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ORGANIZACIÓN 2019\MARCO PRESUPUESTARIO 2019\Remunieraciones 2019\"/>
    </mc:Choice>
  </mc:AlternateContent>
  <bookViews>
    <workbookView xWindow="0" yWindow="0" windowWidth="20490" windowHeight="7755" firstSheet="4" activeTab="10"/>
  </bookViews>
  <sheets>
    <sheet name="Enero 2019" sheetId="1" r:id="rId1"/>
    <sheet name="Febrero 2019" sheetId="2" r:id="rId2"/>
    <sheet name="Marzo 2019" sheetId="3" r:id="rId3"/>
    <sheet name="Abril 2019" sheetId="4" r:id="rId4"/>
    <sheet name="Mayo 2019" sheetId="5" r:id="rId5"/>
    <sheet name="Junio 2019" sheetId="6" r:id="rId6"/>
    <sheet name="JULIO 2019" sheetId="7" r:id="rId7"/>
    <sheet name="AGOSTO 2019" sheetId="8" r:id="rId8"/>
    <sheet name="SEPT. 2019" sheetId="9" r:id="rId9"/>
    <sheet name="NOV. 2019" sheetId="10" r:id="rId10"/>
    <sheet name="DIC. 2019" sheetId="11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1" l="1"/>
  <c r="F13" i="11"/>
  <c r="F12" i="11"/>
  <c r="F11" i="11"/>
  <c r="F10" i="11"/>
  <c r="F9" i="11"/>
  <c r="F8" i="11"/>
  <c r="F7" i="11"/>
  <c r="F6" i="11"/>
  <c r="F15" i="11" s="1"/>
  <c r="F16" i="10"/>
  <c r="F15" i="10"/>
  <c r="F14" i="10"/>
  <c r="F13" i="10"/>
  <c r="F12" i="10"/>
  <c r="F11" i="10"/>
  <c r="F10" i="10"/>
  <c r="F9" i="10"/>
  <c r="F8" i="10"/>
  <c r="F7" i="10"/>
  <c r="F6" i="10"/>
  <c r="F17" i="10" s="1"/>
  <c r="F11" i="9" l="1"/>
  <c r="F10" i="9"/>
  <c r="F9" i="9"/>
  <c r="F8" i="9"/>
  <c r="F7" i="9"/>
  <c r="F6" i="9"/>
  <c r="F12" i="9" s="1"/>
  <c r="F10" i="8"/>
  <c r="F9" i="8"/>
  <c r="F8" i="8"/>
  <c r="F7" i="8"/>
  <c r="F11" i="8" s="1"/>
  <c r="F10" i="7"/>
  <c r="F9" i="7"/>
  <c r="F8" i="7"/>
  <c r="F7" i="7"/>
  <c r="F6" i="7"/>
  <c r="F11" i="7" s="1"/>
  <c r="F31" i="6" l="1"/>
  <c r="F30" i="6"/>
  <c r="F29" i="6"/>
  <c r="F28" i="6"/>
  <c r="F27" i="6"/>
  <c r="F26" i="6"/>
  <c r="F12" i="6"/>
  <c r="F11" i="6"/>
  <c r="F10" i="6"/>
  <c r="F9" i="6"/>
  <c r="F8" i="6"/>
  <c r="F7" i="6"/>
  <c r="F13" i="6" s="1"/>
  <c r="F6" i="6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14" i="5"/>
  <c r="F13" i="5"/>
  <c r="F12" i="5"/>
  <c r="F11" i="5"/>
  <c r="F10" i="5"/>
  <c r="F9" i="5"/>
  <c r="F8" i="5"/>
  <c r="F7" i="5"/>
  <c r="F6" i="5"/>
  <c r="F68" i="4"/>
  <c r="F67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13" i="4"/>
  <c r="F12" i="4"/>
  <c r="F11" i="4"/>
  <c r="F10" i="4"/>
  <c r="F9" i="4"/>
  <c r="F8" i="4"/>
  <c r="F7" i="4"/>
  <c r="F6" i="4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54" i="3" s="1"/>
  <c r="F12" i="3"/>
  <c r="F11" i="3"/>
  <c r="F10" i="3"/>
  <c r="F9" i="3"/>
  <c r="F8" i="3"/>
  <c r="F7" i="3"/>
  <c r="F6" i="3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53" i="2" s="1"/>
  <c r="F12" i="2"/>
  <c r="F11" i="2"/>
  <c r="F10" i="2"/>
  <c r="F9" i="2"/>
  <c r="F8" i="2"/>
  <c r="F7" i="2"/>
  <c r="F6" i="2"/>
  <c r="F13" i="2" s="1"/>
  <c r="F32" i="6" l="1"/>
  <c r="F49" i="4"/>
  <c r="F14" i="4"/>
  <c r="F13" i="3"/>
  <c r="F49" i="1"/>
  <c r="F48" i="1"/>
  <c r="F47" i="1"/>
  <c r="F46" i="1"/>
  <c r="F45" i="1"/>
  <c r="F44" i="1"/>
  <c r="F43" i="1"/>
  <c r="F42" i="1"/>
  <c r="F41" i="1"/>
  <c r="F40" i="1"/>
  <c r="F39" i="1"/>
  <c r="F38" i="1"/>
  <c r="F50" i="1" s="1"/>
  <c r="F14" i="1"/>
  <c r="F13" i="1"/>
  <c r="F12" i="1"/>
  <c r="F11" i="1"/>
  <c r="F10" i="1"/>
  <c r="F9" i="1"/>
  <c r="F8" i="1"/>
  <c r="F7" i="1"/>
  <c r="F6" i="1"/>
  <c r="F15" i="1" l="1"/>
</calcChain>
</file>

<file path=xl/sharedStrings.xml><?xml version="1.0" encoding="utf-8"?>
<sst xmlns="http://schemas.openxmlformats.org/spreadsheetml/2006/main" count="853" uniqueCount="79">
  <si>
    <t>ALCALDIA MUNICIPAL DE SAN PABLO TACACHICO</t>
  </si>
  <si>
    <t>MANTENIMIENTO DE  BIENES MUNICIPALES: HORNATO Y LIMPIEZA EN CALLES Y CANCHAS MUNICIPALES.</t>
  </si>
  <si>
    <t>PERIODO:    DEL  1  AL  31  DE  ENERO  DE  2019</t>
  </si>
  <si>
    <t>Nº</t>
  </si>
  <si>
    <t>NOMBRE</t>
  </si>
  <si>
    <t>CARGO</t>
  </si>
  <si>
    <t>DIAS TRABAJADOS</t>
  </si>
  <si>
    <t>PAGO POR DIA</t>
  </si>
  <si>
    <t>DANIEL ERNESTO GONZALEZ SERRANO</t>
  </si>
  <si>
    <t xml:space="preserve">JORNAL MTTO. Y LIMPIEZA </t>
  </si>
  <si>
    <t>VICTOR MANUEL RIVAS MARQUEZ</t>
  </si>
  <si>
    <t>ALEXIS BALMORE RAMOS MAGAÑA</t>
  </si>
  <si>
    <t>EMILIO JOSUE TREJO LOPEZ</t>
  </si>
  <si>
    <t>MERLIN ELIZABETH AVELAR ESCALANTE</t>
  </si>
  <si>
    <t>VICTORIANO ANDRADE BALDIZON</t>
  </si>
  <si>
    <t>RINA DINORA GARCIA DE OLIVORIO</t>
  </si>
  <si>
    <t>KARINA ESMERALDA CRUZ CRUZ</t>
  </si>
  <si>
    <t>JOSE GREGORIO MOJICA PINEDA</t>
  </si>
  <si>
    <t>MOISES ISAAC GALVEZ VALDIZON</t>
  </si>
  <si>
    <t>JOSE RODRIGO HERRERA GUARDADO</t>
  </si>
  <si>
    <t>IRVIN ANTONIO VALDEZ HERNANDEZ</t>
  </si>
  <si>
    <t>ELMER ALEXANDER HERNANDEZ RAMOS</t>
  </si>
  <si>
    <t>JONATHAN ISAI AGUILAR FLORES</t>
  </si>
  <si>
    <t>ALVARO IVAN GUARDADO ESPINOZA</t>
  </si>
  <si>
    <t>ROBERTO ALEXANDER MELGAR QUINTANILLA</t>
  </si>
  <si>
    <t>EVER BLADIMIR AVILA CARABANTES</t>
  </si>
  <si>
    <t>DIEGO EMILIO CARTAGENA MARTINEZ</t>
  </si>
  <si>
    <t>ELMER ALEXANDER CARDOZA RAMIREZ</t>
  </si>
  <si>
    <t>OSMARO ALEXANDER ORELLANA AQUINO</t>
  </si>
  <si>
    <t>JONATHAN MAURICIO PALMA DUARTE</t>
  </si>
  <si>
    <t>REMUNERACIÓN  DE TRABAJADORES EVENTUALES: HORNATO Y LIMPEZA</t>
  </si>
  <si>
    <t>PERIODO:    DEL  1  AL  28  DE  FEBRERO  DE  2019</t>
  </si>
  <si>
    <t>ALFONZO ABREGO LANDAVERDE</t>
  </si>
  <si>
    <t>ERNESTO ANTONIO PAZ REINA</t>
  </si>
  <si>
    <t>MIGUEL ANGEL BARRERA</t>
  </si>
  <si>
    <t>PERIODO:    DEL 01  AL 31 DE MARZO DE 2019</t>
  </si>
  <si>
    <t>No.</t>
  </si>
  <si>
    <t>CONCEPTO</t>
  </si>
  <si>
    <t>FONDO</t>
  </si>
  <si>
    <t>SALARIOS POR JORNAL</t>
  </si>
  <si>
    <r>
      <t xml:space="preserve">DIAS </t>
    </r>
    <r>
      <rPr>
        <sz val="10"/>
        <rFont val="Calibri"/>
        <family val="2"/>
      </rPr>
      <t>TRABAJADOS</t>
    </r>
  </si>
  <si>
    <r>
      <t xml:space="preserve">DIAS </t>
    </r>
    <r>
      <rPr>
        <b/>
        <sz val="10"/>
        <rFont val="Calibri"/>
        <family val="2"/>
      </rPr>
      <t>TRABAJADOS</t>
    </r>
  </si>
  <si>
    <t>MODALIDAD DE CONTRATACIÓN</t>
  </si>
  <si>
    <t>NETO</t>
  </si>
  <si>
    <t>TOTAL</t>
  </si>
  <si>
    <t xml:space="preserve">TOTAL </t>
  </si>
  <si>
    <t>PERIODO:    DEL  1  AL  30  DE  ABRIL  DE  2019</t>
  </si>
  <si>
    <r>
      <t xml:space="preserve">DIAS </t>
    </r>
    <r>
      <rPr>
        <sz val="6"/>
        <rFont val="Calibri"/>
        <family val="2"/>
      </rPr>
      <t>TRABAJADOS</t>
    </r>
  </si>
  <si>
    <t>JOSE MARIA MAYORGA QUIJANO</t>
  </si>
  <si>
    <t>MANTENIMIENTO Y LIMPIEZA DEL PARQUE RECREATIVO.</t>
  </si>
  <si>
    <t>FERNANDO MANUEL MOLINA CUBIAS</t>
  </si>
  <si>
    <t>NELSON ALEXIS BARRIOS LINARES</t>
  </si>
  <si>
    <t>MILTON JOSE ANDRADE</t>
  </si>
  <si>
    <r>
      <t xml:space="preserve">DIAS </t>
    </r>
    <r>
      <rPr>
        <sz val="6"/>
        <color indexed="56"/>
        <rFont val="Calibri"/>
        <family val="2"/>
      </rPr>
      <t>TRABAJADOS</t>
    </r>
  </si>
  <si>
    <t>VICTOR ENRIQUE ASCENCIO GUILLEN</t>
  </si>
  <si>
    <t>PERIODO:    DEL  1  AL  31  DE  MAYO  DE  2019</t>
  </si>
  <si>
    <t>CESAR ANTONIO AGUILAR PERAZA</t>
  </si>
  <si>
    <t>FP</t>
  </si>
  <si>
    <t>PERIODO:    DEL  1  AL  30  DE  JUNIO  DE  2019</t>
  </si>
  <si>
    <t>REMUNERACIONES DE TRABAJADORES EVENTUALES: HORNATO Y LIMPEZA</t>
  </si>
  <si>
    <t>REMUNERACIONESE TRABAJADORES EVENTUALES: HORNATO Y LIMPEZA</t>
  </si>
  <si>
    <t>REMUNERACIONESDE TRABAJADORES EVENTUALES: HORNATO Y LIMPEZA</t>
  </si>
  <si>
    <t>REMUNERACIONES  DE TRABAJADORES EVENTUALES: HORNATO Y LIMPEZA</t>
  </si>
  <si>
    <t xml:space="preserve"> REMUNERACIONES  DE TRABAJADORES EVENTUALES: HORNATO Y LIMPEZA</t>
  </si>
  <si>
    <t>PERIODO:    JULIO    DE  2019</t>
  </si>
  <si>
    <t>PERIODO:    AGOSTO    DE  2019</t>
  </si>
  <si>
    <t>PERIODO:    SEPTIEMBRE    DE  2019</t>
  </si>
  <si>
    <t>RINA DINORA GARCIA DE OLIVARIO</t>
  </si>
  <si>
    <t>LUIS ALEJANDRO RIVERA DUARTE</t>
  </si>
  <si>
    <t>JOSE ARMANDO ORELLANA FLORES</t>
  </si>
  <si>
    <t>REMUNERACIOENS DE TRABAJADORES EVENTUALES: HORNATO Y LIMPEZA</t>
  </si>
  <si>
    <t>PERIODO:    NOVIEMBRE    DE  2019</t>
  </si>
  <si>
    <t>MARIA ISABEL RIVAS</t>
  </si>
  <si>
    <t>JONATHAN ALEXANDER RIVAS SARAVIA</t>
  </si>
  <si>
    <t>BLANCA NOEMY RAMIREZ DE GONZALEZ</t>
  </si>
  <si>
    <t>RAUL ERNESTO GONZALEZ HERNANDEZ</t>
  </si>
  <si>
    <t>ANA DOLORES RIVAS SARAVIA</t>
  </si>
  <si>
    <t>MARIELA LISSETH GONZALEZ RAMIREZ</t>
  </si>
  <si>
    <t>PERIODO:    DICIEMBRE    DE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</si>
</sst>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[$$-340A]\ * #,##0.00_-;\-[$$-340A]\ * #,##0.00_-;_-[$$-340A]\ 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</font>
    <font>
      <sz val="10"/>
      <name val="Arial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</font>
    <font>
      <sz val="12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0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  <font>
      <sz val="6"/>
      <color indexed="56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0"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3" fontId="4" fillId="3" borderId="1" xfId="1" applyFont="1" applyFill="1" applyBorder="1" applyAlignment="1">
      <alignment horizontal="center" vertical="center" wrapText="1"/>
    </xf>
    <xf numFmtId="0" fontId="5" fillId="2" borderId="2" xfId="0" quotePrefix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0" xfId="0" quotePrefix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164" fontId="5" fillId="2" borderId="0" xfId="1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9" fontId="5" fillId="0" borderId="0" xfId="0" applyNumberFormat="1" applyFont="1" applyFill="1" applyBorder="1" applyAlignment="1">
      <alignment horizontal="center" vertical="center"/>
    </xf>
    <xf numFmtId="0" fontId="0" fillId="0" borderId="1" xfId="0" applyBorder="1"/>
    <xf numFmtId="164" fontId="10" fillId="0" borderId="1" xfId="0" applyNumberFormat="1" applyFont="1" applyBorder="1"/>
    <xf numFmtId="164" fontId="12" fillId="0" borderId="1" xfId="0" applyNumberFormat="1" applyFont="1" applyBorder="1"/>
    <xf numFmtId="0" fontId="6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43" fontId="14" fillId="3" borderId="1" xfId="1" applyFont="1" applyFill="1" applyBorder="1" applyAlignment="1">
      <alignment horizontal="center" vertical="center" wrapText="1"/>
    </xf>
    <xf numFmtId="0" fontId="18" fillId="2" borderId="1" xfId="0" quotePrefix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2" xfId="0" quotePrefix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164" fontId="6" fillId="2" borderId="0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vertical="center"/>
    </xf>
    <xf numFmtId="0" fontId="11" fillId="0" borderId="0" xfId="0" applyFont="1" applyBorder="1"/>
    <xf numFmtId="0" fontId="0" fillId="0" borderId="0" xfId="0" applyBorder="1"/>
    <xf numFmtId="0" fontId="21" fillId="0" borderId="0" xfId="0" applyFont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43" fontId="23" fillId="3" borderId="1" xfId="1" applyFont="1" applyFill="1" applyBorder="1" applyAlignment="1">
      <alignment horizontal="center" vertical="center" wrapText="1"/>
    </xf>
    <xf numFmtId="164" fontId="18" fillId="2" borderId="1" xfId="1" applyNumberFormat="1" applyFont="1" applyFill="1" applyBorder="1" applyAlignment="1">
      <alignment horizontal="center" vertical="center"/>
    </xf>
    <xf numFmtId="164" fontId="22" fillId="3" borderId="1" xfId="0" applyNumberFormat="1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164" fontId="22" fillId="2" borderId="0" xfId="0" applyNumberFormat="1" applyFont="1" applyFill="1" applyBorder="1" applyAlignment="1">
      <alignment horizontal="center" vertical="center" wrapText="1"/>
    </xf>
    <xf numFmtId="164" fontId="18" fillId="2" borderId="5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11" fillId="0" borderId="0" xfId="0" applyFont="1"/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0" fontId="25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164" fontId="4" fillId="3" borderId="1" xfId="0" applyNumberFormat="1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horizontal="center" vertical="center" wrapText="1"/>
    </xf>
    <xf numFmtId="164" fontId="4" fillId="4" borderId="1" xfId="1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 wrapText="1"/>
    </xf>
    <xf numFmtId="9" fontId="4" fillId="0" borderId="0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4" borderId="5" xfId="0" quotePrefix="1" applyFont="1" applyFill="1" applyBorder="1" applyAlignment="1">
      <alignment horizontal="center" vertical="center"/>
    </xf>
    <xf numFmtId="0" fontId="4" fillId="4" borderId="6" xfId="0" quotePrefix="1" applyFont="1" applyFill="1" applyBorder="1" applyAlignment="1">
      <alignment horizontal="center" vertical="center"/>
    </xf>
    <xf numFmtId="0" fontId="4" fillId="4" borderId="7" xfId="0" quotePrefix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1" fillId="2" borderId="1" xfId="0" quotePrefix="1" applyFont="1" applyFill="1" applyBorder="1" applyAlignment="1">
      <alignment horizontal="center" vertical="center"/>
    </xf>
    <xf numFmtId="0" fontId="11" fillId="2" borderId="2" xfId="0" quotePrefix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50"/>
  <sheetViews>
    <sheetView topLeftCell="A10" workbookViewId="0">
      <selection activeCell="C17" sqref="C17"/>
    </sheetView>
  </sheetViews>
  <sheetFormatPr baseColWidth="10" defaultRowHeight="15" x14ac:dyDescent="0.25"/>
  <cols>
    <col min="1" max="1" width="4.85546875" customWidth="1"/>
    <col min="2" max="2" width="29.7109375" customWidth="1"/>
    <col min="3" max="3" width="24.85546875" customWidth="1"/>
    <col min="4" max="4" width="11.85546875" customWidth="1"/>
    <col min="5" max="5" width="9.5703125" customWidth="1"/>
    <col min="6" max="6" width="12.5703125" customWidth="1"/>
    <col min="7" max="7" width="19.42578125" customWidth="1"/>
    <col min="9" max="9" width="15.140625" customWidth="1"/>
  </cols>
  <sheetData>
    <row r="1" spans="1:8" ht="15.75" x14ac:dyDescent="0.25">
      <c r="A1" s="77" t="s">
        <v>0</v>
      </c>
      <c r="B1" s="78"/>
      <c r="C1" s="78"/>
      <c r="D1" s="78"/>
      <c r="E1" s="78"/>
      <c r="F1" s="78"/>
      <c r="G1" s="78"/>
      <c r="H1" s="78"/>
    </row>
    <row r="2" spans="1:8" x14ac:dyDescent="0.25">
      <c r="A2" s="79" t="s">
        <v>30</v>
      </c>
      <c r="B2" s="80"/>
      <c r="C2" s="80"/>
      <c r="D2" s="80"/>
      <c r="E2" s="80"/>
      <c r="F2" s="80"/>
      <c r="G2" s="80"/>
      <c r="H2" s="80"/>
    </row>
    <row r="3" spans="1:8" x14ac:dyDescent="0.25">
      <c r="A3" s="79" t="s">
        <v>1</v>
      </c>
      <c r="B3" s="80"/>
      <c r="C3" s="80"/>
      <c r="D3" s="80"/>
      <c r="E3" s="80"/>
      <c r="F3" s="80"/>
      <c r="G3" s="80"/>
      <c r="H3" s="80"/>
    </row>
    <row r="4" spans="1:8" x14ac:dyDescent="0.25">
      <c r="A4" s="79" t="s">
        <v>2</v>
      </c>
      <c r="B4" s="80"/>
      <c r="C4" s="80"/>
      <c r="D4" s="80"/>
      <c r="E4" s="80"/>
      <c r="F4" s="80"/>
      <c r="G4" s="80"/>
      <c r="H4" s="80"/>
    </row>
    <row r="5" spans="1:8" ht="25.5" x14ac:dyDescent="0.25">
      <c r="A5" s="1" t="s">
        <v>3</v>
      </c>
      <c r="B5" s="2" t="s">
        <v>4</v>
      </c>
      <c r="C5" s="1" t="s">
        <v>5</v>
      </c>
      <c r="D5" s="3" t="s">
        <v>6</v>
      </c>
      <c r="E5" s="4" t="s">
        <v>7</v>
      </c>
      <c r="F5" s="17" t="s">
        <v>43</v>
      </c>
      <c r="G5" s="10" t="s">
        <v>37</v>
      </c>
      <c r="H5" s="10" t="s">
        <v>38</v>
      </c>
    </row>
    <row r="6" spans="1:8" ht="25.5" x14ac:dyDescent="0.25">
      <c r="A6" s="5">
        <v>1</v>
      </c>
      <c r="B6" s="6" t="s">
        <v>8</v>
      </c>
      <c r="C6" s="7" t="s">
        <v>9</v>
      </c>
      <c r="D6" s="8">
        <v>23</v>
      </c>
      <c r="E6" s="9">
        <v>10</v>
      </c>
      <c r="F6" s="18">
        <f>D6*E6</f>
        <v>230</v>
      </c>
      <c r="G6" s="12" t="s">
        <v>39</v>
      </c>
      <c r="H6" s="13" t="s">
        <v>57</v>
      </c>
    </row>
    <row r="7" spans="1:8" x14ac:dyDescent="0.25">
      <c r="A7" s="5">
        <v>2</v>
      </c>
      <c r="B7" s="6" t="s">
        <v>10</v>
      </c>
      <c r="C7" s="7" t="s">
        <v>9</v>
      </c>
      <c r="D7" s="8">
        <v>28</v>
      </c>
      <c r="E7" s="9">
        <v>10</v>
      </c>
      <c r="F7" s="18">
        <f t="shared" ref="F7:F12" si="0">D7*E7</f>
        <v>280</v>
      </c>
      <c r="G7" s="12" t="s">
        <v>39</v>
      </c>
      <c r="H7" s="13" t="s">
        <v>57</v>
      </c>
    </row>
    <row r="8" spans="1:8" x14ac:dyDescent="0.25">
      <c r="A8" s="5">
        <v>3</v>
      </c>
      <c r="B8" s="6" t="s">
        <v>11</v>
      </c>
      <c r="C8" s="7" t="s">
        <v>9</v>
      </c>
      <c r="D8" s="8">
        <v>21</v>
      </c>
      <c r="E8" s="9">
        <v>10</v>
      </c>
      <c r="F8" s="18">
        <f t="shared" si="0"/>
        <v>210</v>
      </c>
      <c r="G8" s="12" t="s">
        <v>39</v>
      </c>
      <c r="H8" s="13" t="s">
        <v>57</v>
      </c>
    </row>
    <row r="9" spans="1:8" x14ac:dyDescent="0.25">
      <c r="A9" s="5">
        <v>4</v>
      </c>
      <c r="B9" s="6" t="s">
        <v>12</v>
      </c>
      <c r="C9" s="7" t="s">
        <v>9</v>
      </c>
      <c r="D9" s="8">
        <v>20</v>
      </c>
      <c r="E9" s="9">
        <v>10</v>
      </c>
      <c r="F9" s="18">
        <f t="shared" si="0"/>
        <v>200</v>
      </c>
      <c r="G9" s="12" t="s">
        <v>39</v>
      </c>
      <c r="H9" s="13" t="s">
        <v>57</v>
      </c>
    </row>
    <row r="10" spans="1:8" ht="25.5" x14ac:dyDescent="0.25">
      <c r="A10" s="5">
        <v>5</v>
      </c>
      <c r="B10" s="6" t="s">
        <v>13</v>
      </c>
      <c r="C10" s="7" t="s">
        <v>9</v>
      </c>
      <c r="D10" s="8">
        <v>12</v>
      </c>
      <c r="E10" s="9">
        <v>10</v>
      </c>
      <c r="F10" s="18">
        <f t="shared" si="0"/>
        <v>120</v>
      </c>
      <c r="G10" s="12" t="s">
        <v>39</v>
      </c>
      <c r="H10" s="13" t="s">
        <v>57</v>
      </c>
    </row>
    <row r="11" spans="1:8" x14ac:dyDescent="0.25">
      <c r="A11" s="5">
        <v>6</v>
      </c>
      <c r="B11" s="6" t="s">
        <v>14</v>
      </c>
      <c r="C11" s="7" t="s">
        <v>9</v>
      </c>
      <c r="D11" s="8">
        <v>25</v>
      </c>
      <c r="E11" s="9">
        <v>10</v>
      </c>
      <c r="F11" s="18">
        <f t="shared" si="0"/>
        <v>250</v>
      </c>
      <c r="G11" s="12" t="s">
        <v>39</v>
      </c>
      <c r="H11" s="13" t="s">
        <v>57</v>
      </c>
    </row>
    <row r="12" spans="1:8" x14ac:dyDescent="0.25">
      <c r="A12" s="5">
        <v>7</v>
      </c>
      <c r="B12" s="6" t="s">
        <v>15</v>
      </c>
      <c r="C12" s="7" t="s">
        <v>9</v>
      </c>
      <c r="D12" s="8">
        <v>18</v>
      </c>
      <c r="E12" s="9">
        <v>10</v>
      </c>
      <c r="F12" s="18">
        <f t="shared" si="0"/>
        <v>180</v>
      </c>
      <c r="G12" s="12" t="s">
        <v>39</v>
      </c>
      <c r="H12" s="13" t="s">
        <v>57</v>
      </c>
    </row>
    <row r="13" spans="1:8" x14ac:dyDescent="0.25">
      <c r="A13" s="5">
        <v>8</v>
      </c>
      <c r="B13" s="6" t="s">
        <v>16</v>
      </c>
      <c r="C13" s="7" t="s">
        <v>9</v>
      </c>
      <c r="D13" s="8">
        <v>19</v>
      </c>
      <c r="E13" s="9">
        <v>10</v>
      </c>
      <c r="F13" s="18">
        <f>D13*E13</f>
        <v>190</v>
      </c>
      <c r="G13" s="12" t="s">
        <v>39</v>
      </c>
      <c r="H13" s="13" t="s">
        <v>57</v>
      </c>
    </row>
    <row r="14" spans="1:8" x14ac:dyDescent="0.25">
      <c r="A14" s="5">
        <v>9</v>
      </c>
      <c r="B14" s="6" t="s">
        <v>17</v>
      </c>
      <c r="C14" s="7" t="s">
        <v>9</v>
      </c>
      <c r="D14" s="8">
        <v>20</v>
      </c>
      <c r="E14" s="9">
        <v>10</v>
      </c>
      <c r="F14" s="18">
        <f>D14*E14</f>
        <v>200</v>
      </c>
      <c r="G14" s="12" t="s">
        <v>39</v>
      </c>
      <c r="H14" s="13" t="s">
        <v>57</v>
      </c>
    </row>
    <row r="15" spans="1:8" x14ac:dyDescent="0.25">
      <c r="A15" s="81" t="s">
        <v>44</v>
      </c>
      <c r="B15" s="82"/>
      <c r="C15" s="82"/>
      <c r="D15" s="82"/>
      <c r="E15" s="83"/>
      <c r="F15" s="67">
        <f>SUM(F6:F14)</f>
        <v>1860</v>
      </c>
      <c r="G15" s="24"/>
      <c r="H15" s="25"/>
    </row>
    <row r="16" spans="1:8" x14ac:dyDescent="0.25">
      <c r="A16" s="19"/>
      <c r="B16" s="20"/>
      <c r="C16" s="21"/>
      <c r="D16" s="22"/>
      <c r="E16" s="23"/>
      <c r="F16" s="23"/>
      <c r="G16" s="24"/>
      <c r="H16" s="25"/>
    </row>
    <row r="17" spans="1:8" x14ac:dyDescent="0.25">
      <c r="A17" s="19"/>
      <c r="B17" s="20"/>
      <c r="C17" s="21"/>
      <c r="D17" s="22"/>
      <c r="E17" s="23"/>
      <c r="F17" s="23"/>
      <c r="G17" s="24"/>
      <c r="H17" s="25"/>
    </row>
    <row r="18" spans="1:8" x14ac:dyDescent="0.25">
      <c r="A18" s="19"/>
      <c r="B18" s="20"/>
      <c r="C18" s="21"/>
      <c r="D18" s="22"/>
      <c r="E18" s="23"/>
      <c r="F18" s="23"/>
      <c r="G18" s="24"/>
      <c r="H18" s="25"/>
    </row>
    <row r="19" spans="1:8" x14ac:dyDescent="0.25">
      <c r="A19" s="19"/>
      <c r="B19" s="20"/>
      <c r="C19" s="21"/>
      <c r="D19" s="22"/>
      <c r="E19" s="23"/>
      <c r="F19" s="23"/>
      <c r="G19" s="24"/>
      <c r="H19" s="25"/>
    </row>
    <row r="20" spans="1:8" x14ac:dyDescent="0.25">
      <c r="A20" s="19"/>
      <c r="B20" s="20"/>
      <c r="C20" s="21"/>
      <c r="D20" s="22"/>
      <c r="E20" s="23"/>
      <c r="F20" s="23"/>
      <c r="G20" s="24"/>
      <c r="H20" s="25"/>
    </row>
    <row r="21" spans="1:8" x14ac:dyDescent="0.25">
      <c r="A21" s="19"/>
      <c r="B21" s="20"/>
      <c r="C21" s="21"/>
      <c r="D21" s="22"/>
      <c r="E21" s="23"/>
      <c r="F21" s="23"/>
      <c r="G21" s="24"/>
      <c r="H21" s="25"/>
    </row>
    <row r="22" spans="1:8" x14ac:dyDescent="0.25">
      <c r="A22" s="19"/>
      <c r="B22" s="20"/>
      <c r="C22" s="21"/>
      <c r="D22" s="22"/>
      <c r="E22" s="23"/>
      <c r="F22" s="23"/>
      <c r="G22" s="24"/>
      <c r="H22" s="25"/>
    </row>
    <row r="23" spans="1:8" x14ac:dyDescent="0.25">
      <c r="A23" s="19"/>
      <c r="B23" s="20"/>
      <c r="C23" s="21"/>
      <c r="D23" s="22"/>
      <c r="E23" s="23"/>
      <c r="F23" s="23"/>
      <c r="G23" s="24"/>
      <c r="H23" s="25"/>
    </row>
    <row r="24" spans="1:8" x14ac:dyDescent="0.25">
      <c r="A24" s="19"/>
      <c r="B24" s="20"/>
      <c r="C24" s="21"/>
      <c r="D24" s="22"/>
      <c r="E24" s="23"/>
      <c r="F24" s="23"/>
      <c r="G24" s="24"/>
      <c r="H24" s="25"/>
    </row>
    <row r="25" spans="1:8" x14ac:dyDescent="0.25">
      <c r="A25" s="19"/>
      <c r="B25" s="20"/>
      <c r="C25" s="21"/>
      <c r="D25" s="22"/>
      <c r="E25" s="23"/>
      <c r="F25" s="23"/>
      <c r="G25" s="24"/>
      <c r="H25" s="25"/>
    </row>
    <row r="26" spans="1:8" x14ac:dyDescent="0.25">
      <c r="A26" s="19"/>
      <c r="B26" s="20"/>
      <c r="C26" s="21"/>
      <c r="D26" s="22"/>
      <c r="E26" s="23"/>
      <c r="F26" s="23"/>
      <c r="G26" s="24"/>
      <c r="H26" s="25"/>
    </row>
    <row r="27" spans="1:8" x14ac:dyDescent="0.25">
      <c r="A27" s="19"/>
      <c r="B27" s="20"/>
      <c r="C27" s="21"/>
      <c r="D27" s="22"/>
      <c r="E27" s="23"/>
      <c r="F27" s="23"/>
      <c r="G27" s="24"/>
      <c r="H27" s="25"/>
    </row>
    <row r="28" spans="1:8" x14ac:dyDescent="0.25">
      <c r="A28" s="19"/>
      <c r="B28" s="20"/>
      <c r="C28" s="21"/>
      <c r="D28" s="22"/>
      <c r="E28" s="23"/>
      <c r="F28" s="23"/>
      <c r="G28" s="24"/>
      <c r="H28" s="25"/>
    </row>
    <row r="29" spans="1:8" x14ac:dyDescent="0.25">
      <c r="A29" s="19"/>
      <c r="B29" s="20"/>
      <c r="C29" s="21"/>
      <c r="D29" s="22"/>
      <c r="E29" s="23"/>
      <c r="F29" s="23"/>
      <c r="G29" s="24"/>
      <c r="H29" s="25"/>
    </row>
    <row r="30" spans="1:8" x14ac:dyDescent="0.25">
      <c r="A30" s="19"/>
      <c r="B30" s="20"/>
      <c r="C30" s="21"/>
      <c r="D30" s="22"/>
      <c r="E30" s="23"/>
      <c r="F30" s="23"/>
      <c r="G30" s="24"/>
      <c r="H30" s="25"/>
    </row>
    <row r="31" spans="1:8" x14ac:dyDescent="0.25">
      <c r="A31" s="19"/>
      <c r="B31" s="20"/>
      <c r="C31" s="21"/>
      <c r="D31" s="22"/>
      <c r="E31" s="23"/>
      <c r="F31" s="23"/>
      <c r="G31" s="24"/>
      <c r="H31" s="25"/>
    </row>
    <row r="32" spans="1:8" x14ac:dyDescent="0.25">
      <c r="A32" s="19"/>
      <c r="B32" s="20"/>
      <c r="C32" s="21"/>
      <c r="D32" s="22"/>
      <c r="E32" s="23"/>
      <c r="F32" s="23"/>
      <c r="G32" s="24"/>
      <c r="H32" s="25"/>
    </row>
    <row r="33" spans="1:8" ht="15.75" x14ac:dyDescent="0.25">
      <c r="A33" s="77" t="s">
        <v>0</v>
      </c>
      <c r="B33" s="78"/>
      <c r="C33" s="78"/>
      <c r="D33" s="78"/>
      <c r="E33" s="78"/>
      <c r="F33" s="78"/>
      <c r="G33" s="78"/>
      <c r="H33" s="78"/>
    </row>
    <row r="34" spans="1:8" x14ac:dyDescent="0.25">
      <c r="A34" s="79" t="s">
        <v>30</v>
      </c>
      <c r="B34" s="80"/>
      <c r="C34" s="80"/>
      <c r="D34" s="80"/>
      <c r="E34" s="80"/>
      <c r="F34" s="80"/>
      <c r="G34" s="80"/>
      <c r="H34" s="80"/>
    </row>
    <row r="35" spans="1:8" x14ac:dyDescent="0.25">
      <c r="A35" s="79" t="s">
        <v>1</v>
      </c>
      <c r="B35" s="80"/>
      <c r="C35" s="80"/>
      <c r="D35" s="80"/>
      <c r="E35" s="80"/>
      <c r="F35" s="80"/>
      <c r="G35" s="80"/>
      <c r="H35" s="80"/>
    </row>
    <row r="36" spans="1:8" x14ac:dyDescent="0.25">
      <c r="A36" s="79" t="s">
        <v>2</v>
      </c>
      <c r="B36" s="80"/>
      <c r="C36" s="80"/>
      <c r="D36" s="80"/>
      <c r="E36" s="80"/>
      <c r="F36" s="80"/>
      <c r="G36" s="80"/>
      <c r="H36" s="80"/>
    </row>
    <row r="37" spans="1:8" ht="25.5" x14ac:dyDescent="0.25">
      <c r="A37" s="1" t="s">
        <v>3</v>
      </c>
      <c r="B37" s="2" t="s">
        <v>4</v>
      </c>
      <c r="C37" s="1" t="s">
        <v>5</v>
      </c>
      <c r="D37" s="3" t="s">
        <v>6</v>
      </c>
      <c r="E37" s="4" t="s">
        <v>7</v>
      </c>
      <c r="F37" s="17" t="s">
        <v>43</v>
      </c>
      <c r="G37" s="10" t="s">
        <v>37</v>
      </c>
      <c r="H37" s="10" t="s">
        <v>38</v>
      </c>
    </row>
    <row r="38" spans="1:8" x14ac:dyDescent="0.25">
      <c r="A38" s="11">
        <v>1</v>
      </c>
      <c r="B38" s="6" t="s">
        <v>18</v>
      </c>
      <c r="C38" s="7" t="s">
        <v>9</v>
      </c>
      <c r="D38" s="8">
        <v>21</v>
      </c>
      <c r="E38" s="9">
        <v>10</v>
      </c>
      <c r="F38" s="18">
        <f>D38*E38</f>
        <v>210</v>
      </c>
      <c r="G38" s="12" t="s">
        <v>39</v>
      </c>
      <c r="H38" s="13" t="s">
        <v>57</v>
      </c>
    </row>
    <row r="39" spans="1:8" x14ac:dyDescent="0.25">
      <c r="A39" s="11">
        <v>2</v>
      </c>
      <c r="B39" s="6" t="s">
        <v>19</v>
      </c>
      <c r="C39" s="7" t="s">
        <v>9</v>
      </c>
      <c r="D39" s="8">
        <v>21</v>
      </c>
      <c r="E39" s="9">
        <v>10</v>
      </c>
      <c r="F39" s="18">
        <f t="shared" ref="F39:F49" si="1">D39*E39</f>
        <v>210</v>
      </c>
      <c r="G39" s="12" t="s">
        <v>39</v>
      </c>
      <c r="H39" s="13" t="s">
        <v>57</v>
      </c>
    </row>
    <row r="40" spans="1:8" x14ac:dyDescent="0.25">
      <c r="A40" s="11">
        <v>3</v>
      </c>
      <c r="B40" s="6" t="s">
        <v>20</v>
      </c>
      <c r="C40" s="7" t="s">
        <v>9</v>
      </c>
      <c r="D40" s="8">
        <v>21</v>
      </c>
      <c r="E40" s="9">
        <v>10</v>
      </c>
      <c r="F40" s="18">
        <f t="shared" si="1"/>
        <v>210</v>
      </c>
      <c r="G40" s="12" t="s">
        <v>39</v>
      </c>
      <c r="H40" s="13" t="s">
        <v>57</v>
      </c>
    </row>
    <row r="41" spans="1:8" ht="25.5" x14ac:dyDescent="0.25">
      <c r="A41" s="11">
        <v>4</v>
      </c>
      <c r="B41" s="6" t="s">
        <v>21</v>
      </c>
      <c r="C41" s="7" t="s">
        <v>9</v>
      </c>
      <c r="D41" s="8">
        <v>21</v>
      </c>
      <c r="E41" s="9">
        <v>10</v>
      </c>
      <c r="F41" s="18">
        <f t="shared" si="1"/>
        <v>210</v>
      </c>
      <c r="G41" s="12" t="s">
        <v>39</v>
      </c>
      <c r="H41" s="13" t="s">
        <v>57</v>
      </c>
    </row>
    <row r="42" spans="1:8" x14ac:dyDescent="0.25">
      <c r="A42" s="11">
        <v>5</v>
      </c>
      <c r="B42" s="6" t="s">
        <v>22</v>
      </c>
      <c r="C42" s="7" t="s">
        <v>9</v>
      </c>
      <c r="D42" s="8">
        <v>21</v>
      </c>
      <c r="E42" s="9">
        <v>10</v>
      </c>
      <c r="F42" s="18">
        <f t="shared" si="1"/>
        <v>210</v>
      </c>
      <c r="G42" s="12" t="s">
        <v>39</v>
      </c>
      <c r="H42" s="13" t="s">
        <v>57</v>
      </c>
    </row>
    <row r="43" spans="1:8" x14ac:dyDescent="0.25">
      <c r="A43" s="11">
        <v>6</v>
      </c>
      <c r="B43" s="6" t="s">
        <v>23</v>
      </c>
      <c r="C43" s="7" t="s">
        <v>9</v>
      </c>
      <c r="D43" s="8">
        <v>21</v>
      </c>
      <c r="E43" s="9">
        <v>10</v>
      </c>
      <c r="F43" s="18">
        <f t="shared" si="1"/>
        <v>210</v>
      </c>
      <c r="G43" s="12" t="s">
        <v>39</v>
      </c>
      <c r="H43" s="13" t="s">
        <v>57</v>
      </c>
    </row>
    <row r="44" spans="1:8" ht="25.5" x14ac:dyDescent="0.25">
      <c r="A44" s="11">
        <v>7</v>
      </c>
      <c r="B44" s="6" t="s">
        <v>24</v>
      </c>
      <c r="C44" s="7" t="s">
        <v>9</v>
      </c>
      <c r="D44" s="8">
        <v>21</v>
      </c>
      <c r="E44" s="9">
        <v>10</v>
      </c>
      <c r="F44" s="18">
        <f t="shared" si="1"/>
        <v>210</v>
      </c>
      <c r="G44" s="12" t="s">
        <v>39</v>
      </c>
      <c r="H44" s="13" t="s">
        <v>57</v>
      </c>
    </row>
    <row r="45" spans="1:8" x14ac:dyDescent="0.25">
      <c r="A45" s="11">
        <v>8</v>
      </c>
      <c r="B45" s="6" t="s">
        <v>25</v>
      </c>
      <c r="C45" s="7" t="s">
        <v>9</v>
      </c>
      <c r="D45" s="8">
        <v>21</v>
      </c>
      <c r="E45" s="9">
        <v>10</v>
      </c>
      <c r="F45" s="18">
        <f t="shared" si="1"/>
        <v>210</v>
      </c>
      <c r="G45" s="12" t="s">
        <v>39</v>
      </c>
      <c r="H45" s="13" t="s">
        <v>57</v>
      </c>
    </row>
    <row r="46" spans="1:8" ht="25.5" x14ac:dyDescent="0.25">
      <c r="A46" s="11">
        <v>9</v>
      </c>
      <c r="B46" s="6" t="s">
        <v>26</v>
      </c>
      <c r="C46" s="7" t="s">
        <v>9</v>
      </c>
      <c r="D46" s="8">
        <v>21</v>
      </c>
      <c r="E46" s="9">
        <v>10</v>
      </c>
      <c r="F46" s="18">
        <f t="shared" si="1"/>
        <v>210</v>
      </c>
      <c r="G46" s="12" t="s">
        <v>39</v>
      </c>
      <c r="H46" s="13" t="s">
        <v>57</v>
      </c>
    </row>
    <row r="47" spans="1:8" ht="25.5" x14ac:dyDescent="0.25">
      <c r="A47" s="11">
        <v>10</v>
      </c>
      <c r="B47" s="6" t="s">
        <v>27</v>
      </c>
      <c r="C47" s="7" t="s">
        <v>9</v>
      </c>
      <c r="D47" s="8">
        <v>21</v>
      </c>
      <c r="E47" s="9">
        <v>10</v>
      </c>
      <c r="F47" s="18">
        <f t="shared" si="1"/>
        <v>210</v>
      </c>
      <c r="G47" s="12" t="s">
        <v>39</v>
      </c>
      <c r="H47" s="13" t="s">
        <v>57</v>
      </c>
    </row>
    <row r="48" spans="1:8" ht="25.5" x14ac:dyDescent="0.25">
      <c r="A48" s="11">
        <v>11</v>
      </c>
      <c r="B48" s="6" t="s">
        <v>28</v>
      </c>
      <c r="C48" s="7" t="s">
        <v>9</v>
      </c>
      <c r="D48" s="8">
        <v>21</v>
      </c>
      <c r="E48" s="9">
        <v>10</v>
      </c>
      <c r="F48" s="18">
        <f t="shared" si="1"/>
        <v>210</v>
      </c>
      <c r="G48" s="12" t="s">
        <v>39</v>
      </c>
      <c r="H48" s="13" t="s">
        <v>57</v>
      </c>
    </row>
    <row r="49" spans="1:8" ht="25.5" x14ac:dyDescent="0.25">
      <c r="A49" s="11">
        <v>12</v>
      </c>
      <c r="B49" s="6" t="s">
        <v>29</v>
      </c>
      <c r="C49" s="7" t="s">
        <v>9</v>
      </c>
      <c r="D49" s="8">
        <v>21</v>
      </c>
      <c r="E49" s="9">
        <v>10</v>
      </c>
      <c r="F49" s="18">
        <f t="shared" si="1"/>
        <v>210</v>
      </c>
      <c r="G49" s="12" t="s">
        <v>39</v>
      </c>
      <c r="H49" s="13" t="s">
        <v>57</v>
      </c>
    </row>
    <row r="50" spans="1:8" ht="21.75" customHeight="1" x14ac:dyDescent="0.25">
      <c r="A50" s="74" t="s">
        <v>44</v>
      </c>
      <c r="B50" s="75"/>
      <c r="C50" s="75"/>
      <c r="D50" s="75"/>
      <c r="E50" s="76"/>
      <c r="F50" s="27">
        <f>SUM(F38:F49)</f>
        <v>2520</v>
      </c>
      <c r="G50" s="40"/>
      <c r="H50" s="41"/>
    </row>
  </sheetData>
  <mergeCells count="10">
    <mergeCell ref="A50:E50"/>
    <mergeCell ref="A1:H1"/>
    <mergeCell ref="A2:H2"/>
    <mergeCell ref="A3:H3"/>
    <mergeCell ref="A4:H4"/>
    <mergeCell ref="A15:E15"/>
    <mergeCell ref="A33:H33"/>
    <mergeCell ref="A34:H34"/>
    <mergeCell ref="A35:H35"/>
    <mergeCell ref="A36:H36"/>
  </mergeCells>
  <pageMargins left="0.25" right="0.25" top="0.75" bottom="0.75" header="0.3" footer="0.3"/>
  <pageSetup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17"/>
  <sheetViews>
    <sheetView workbookViewId="0">
      <selection activeCell="C9" sqref="C9"/>
    </sheetView>
  </sheetViews>
  <sheetFormatPr baseColWidth="10" defaultRowHeight="15" x14ac:dyDescent="0.25"/>
  <cols>
    <col min="1" max="1" width="5.42578125" customWidth="1"/>
    <col min="2" max="2" width="34.42578125" customWidth="1"/>
    <col min="3" max="3" width="20.7109375" customWidth="1"/>
    <col min="7" max="7" width="14.28515625" customWidth="1"/>
  </cols>
  <sheetData>
    <row r="1" spans="1:8" ht="18.75" x14ac:dyDescent="0.25">
      <c r="A1" s="114" t="s">
        <v>0</v>
      </c>
      <c r="B1" s="114"/>
      <c r="C1" s="114"/>
      <c r="D1" s="114"/>
      <c r="E1" s="114"/>
      <c r="F1" s="114"/>
      <c r="G1" s="114"/>
      <c r="H1" s="114"/>
    </row>
    <row r="2" spans="1:8" ht="15.75" x14ac:dyDescent="0.25">
      <c r="A2" s="102" t="s">
        <v>59</v>
      </c>
      <c r="B2" s="103"/>
      <c r="C2" s="103"/>
      <c r="D2" s="103"/>
      <c r="E2" s="103"/>
      <c r="F2" s="103"/>
      <c r="G2" s="103"/>
      <c r="H2" s="103"/>
    </row>
    <row r="3" spans="1:8" ht="15.75" x14ac:dyDescent="0.25">
      <c r="A3" s="102" t="s">
        <v>1</v>
      </c>
      <c r="B3" s="103"/>
      <c r="C3" s="103"/>
      <c r="D3" s="103"/>
      <c r="E3" s="103"/>
      <c r="F3" s="103"/>
      <c r="G3" s="103"/>
      <c r="H3" s="103"/>
    </row>
    <row r="4" spans="1:8" ht="15.75" x14ac:dyDescent="0.25">
      <c r="A4" s="102" t="s">
        <v>71</v>
      </c>
      <c r="B4" s="102"/>
      <c r="C4" s="102"/>
      <c r="D4" s="102"/>
      <c r="E4" s="102"/>
      <c r="F4" s="102"/>
      <c r="G4" s="102"/>
      <c r="H4" s="102"/>
    </row>
    <row r="5" spans="1:8" ht="39.75" customHeight="1" x14ac:dyDescent="0.25">
      <c r="A5" s="71" t="s">
        <v>3</v>
      </c>
      <c r="B5" s="2" t="s">
        <v>4</v>
      </c>
      <c r="C5" s="71" t="s">
        <v>5</v>
      </c>
      <c r="D5" s="3" t="s">
        <v>6</v>
      </c>
      <c r="E5" s="4" t="s">
        <v>7</v>
      </c>
      <c r="F5" s="2" t="s">
        <v>43</v>
      </c>
      <c r="G5" s="2" t="s">
        <v>42</v>
      </c>
      <c r="H5" s="71" t="s">
        <v>38</v>
      </c>
    </row>
    <row r="6" spans="1:8" ht="25.5" x14ac:dyDescent="0.25">
      <c r="A6" s="5">
        <v>1</v>
      </c>
      <c r="B6" s="6" t="s">
        <v>12</v>
      </c>
      <c r="C6" s="7" t="s">
        <v>9</v>
      </c>
      <c r="D6" s="8">
        <v>26</v>
      </c>
      <c r="E6" s="9">
        <v>10</v>
      </c>
      <c r="F6" s="18">
        <f>D6*E6</f>
        <v>260</v>
      </c>
      <c r="G6" s="12" t="s">
        <v>39</v>
      </c>
      <c r="H6" s="13" t="s">
        <v>57</v>
      </c>
    </row>
    <row r="7" spans="1:8" ht="25.5" x14ac:dyDescent="0.25">
      <c r="A7" s="5">
        <v>2</v>
      </c>
      <c r="B7" s="6" t="s">
        <v>14</v>
      </c>
      <c r="C7" s="7" t="s">
        <v>9</v>
      </c>
      <c r="D7" s="8">
        <v>23</v>
      </c>
      <c r="E7" s="9">
        <v>10</v>
      </c>
      <c r="F7" s="18">
        <f>D7*E7</f>
        <v>230</v>
      </c>
      <c r="G7" s="12" t="s">
        <v>39</v>
      </c>
      <c r="H7" s="13" t="s">
        <v>57</v>
      </c>
    </row>
    <row r="8" spans="1:8" ht="25.5" x14ac:dyDescent="0.25">
      <c r="A8" s="5">
        <v>3</v>
      </c>
      <c r="B8" s="6" t="s">
        <v>13</v>
      </c>
      <c r="C8" s="7" t="s">
        <v>9</v>
      </c>
      <c r="D8" s="8">
        <v>14</v>
      </c>
      <c r="E8" s="9">
        <v>10</v>
      </c>
      <c r="F8" s="18">
        <f>D8*E8</f>
        <v>140</v>
      </c>
      <c r="G8" s="12" t="s">
        <v>39</v>
      </c>
      <c r="H8" s="13" t="s">
        <v>57</v>
      </c>
    </row>
    <row r="9" spans="1:8" ht="25.5" x14ac:dyDescent="0.25">
      <c r="A9" s="16">
        <v>4</v>
      </c>
      <c r="B9" s="116" t="s">
        <v>68</v>
      </c>
      <c r="C9" s="7" t="s">
        <v>9</v>
      </c>
      <c r="D9" s="8">
        <v>21</v>
      </c>
      <c r="E9" s="9">
        <v>10</v>
      </c>
      <c r="F9" s="18">
        <f t="shared" ref="F9:F15" si="0">D9*E9</f>
        <v>210</v>
      </c>
      <c r="G9" s="12" t="s">
        <v>39</v>
      </c>
      <c r="H9" s="13" t="s">
        <v>57</v>
      </c>
    </row>
    <row r="10" spans="1:8" ht="25.5" x14ac:dyDescent="0.25">
      <c r="A10" s="16">
        <v>5</v>
      </c>
      <c r="B10" s="6" t="s">
        <v>69</v>
      </c>
      <c r="C10" s="7" t="s">
        <v>9</v>
      </c>
      <c r="D10" s="8">
        <v>25</v>
      </c>
      <c r="E10" s="9">
        <v>10</v>
      </c>
      <c r="F10" s="18">
        <f t="shared" si="0"/>
        <v>250</v>
      </c>
      <c r="G10" s="12" t="s">
        <v>39</v>
      </c>
      <c r="H10" s="13" t="s">
        <v>57</v>
      </c>
    </row>
    <row r="11" spans="1:8" ht="25.5" x14ac:dyDescent="0.25">
      <c r="A11" s="16">
        <v>6</v>
      </c>
      <c r="B11" s="116" t="s">
        <v>72</v>
      </c>
      <c r="C11" s="7" t="s">
        <v>9</v>
      </c>
      <c r="D11" s="8">
        <v>5</v>
      </c>
      <c r="E11" s="9">
        <v>10</v>
      </c>
      <c r="F11" s="18">
        <f t="shared" si="0"/>
        <v>50</v>
      </c>
      <c r="G11" s="12" t="s">
        <v>39</v>
      </c>
      <c r="H11" s="13" t="s">
        <v>57</v>
      </c>
    </row>
    <row r="12" spans="1:8" ht="25.5" x14ac:dyDescent="0.25">
      <c r="A12" s="16">
        <v>7</v>
      </c>
      <c r="B12" s="116" t="s">
        <v>73</v>
      </c>
      <c r="C12" s="7" t="s">
        <v>9</v>
      </c>
      <c r="D12" s="8">
        <v>5</v>
      </c>
      <c r="E12" s="9">
        <v>10</v>
      </c>
      <c r="F12" s="18">
        <f t="shared" si="0"/>
        <v>50</v>
      </c>
      <c r="G12" s="12" t="s">
        <v>39</v>
      </c>
      <c r="H12" s="13" t="s">
        <v>57</v>
      </c>
    </row>
    <row r="13" spans="1:8" ht="25.5" x14ac:dyDescent="0.25">
      <c r="A13" s="16">
        <v>8</v>
      </c>
      <c r="B13" s="116" t="s">
        <v>74</v>
      </c>
      <c r="C13" s="7" t="s">
        <v>9</v>
      </c>
      <c r="D13" s="8">
        <v>10</v>
      </c>
      <c r="E13" s="9">
        <v>10</v>
      </c>
      <c r="F13" s="18">
        <f t="shared" si="0"/>
        <v>100</v>
      </c>
      <c r="G13" s="12" t="s">
        <v>39</v>
      </c>
      <c r="H13" s="13" t="s">
        <v>57</v>
      </c>
    </row>
    <row r="14" spans="1:8" ht="25.5" x14ac:dyDescent="0.25">
      <c r="A14" s="16">
        <v>9</v>
      </c>
      <c r="B14" s="116" t="s">
        <v>75</v>
      </c>
      <c r="C14" s="7" t="s">
        <v>9</v>
      </c>
      <c r="D14" s="8">
        <v>10</v>
      </c>
      <c r="E14" s="9">
        <v>10</v>
      </c>
      <c r="F14" s="18">
        <f t="shared" si="0"/>
        <v>100</v>
      </c>
      <c r="G14" s="12" t="s">
        <v>39</v>
      </c>
      <c r="H14" s="13" t="s">
        <v>57</v>
      </c>
    </row>
    <row r="15" spans="1:8" ht="25.5" x14ac:dyDescent="0.25">
      <c r="A15" s="16">
        <v>10</v>
      </c>
      <c r="B15" s="116" t="s">
        <v>76</v>
      </c>
      <c r="C15" s="7" t="s">
        <v>9</v>
      </c>
      <c r="D15" s="8">
        <v>10</v>
      </c>
      <c r="E15" s="9">
        <v>10</v>
      </c>
      <c r="F15" s="18">
        <f t="shared" si="0"/>
        <v>100</v>
      </c>
      <c r="G15" s="12" t="s">
        <v>39</v>
      </c>
      <c r="H15" s="13" t="s">
        <v>57</v>
      </c>
    </row>
    <row r="16" spans="1:8" ht="25.5" x14ac:dyDescent="0.25">
      <c r="A16" s="16">
        <v>11</v>
      </c>
      <c r="B16" s="6" t="s">
        <v>77</v>
      </c>
      <c r="C16" s="7" t="s">
        <v>9</v>
      </c>
      <c r="D16" s="8">
        <v>10</v>
      </c>
      <c r="E16" s="9">
        <v>10</v>
      </c>
      <c r="F16" s="18">
        <f>D16*E16</f>
        <v>100</v>
      </c>
      <c r="G16" s="12" t="s">
        <v>39</v>
      </c>
      <c r="H16" s="13" t="s">
        <v>57</v>
      </c>
    </row>
    <row r="17" spans="1:8" ht="20.25" customHeight="1" x14ac:dyDescent="0.25">
      <c r="A17" s="115" t="s">
        <v>44</v>
      </c>
      <c r="B17" s="115"/>
      <c r="C17" s="115"/>
      <c r="D17" s="115"/>
      <c r="E17" s="115"/>
      <c r="F17" s="65">
        <f>SUM(F6:F16)</f>
        <v>1590</v>
      </c>
      <c r="G17" s="62"/>
      <c r="H17" s="63"/>
    </row>
  </sheetData>
  <mergeCells count="5">
    <mergeCell ref="A1:H1"/>
    <mergeCell ref="A2:H2"/>
    <mergeCell ref="A3:H3"/>
    <mergeCell ref="A4:H4"/>
    <mergeCell ref="A17:E17"/>
  </mergeCells>
  <pageMargins left="0.7" right="0.7" top="0.75" bottom="0.75" header="0.3" footer="0.3"/>
  <pageSetup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3300"/>
  </sheetPr>
  <dimension ref="A1:H17"/>
  <sheetViews>
    <sheetView tabSelected="1" workbookViewId="0">
      <selection activeCell="C12" sqref="C12"/>
    </sheetView>
  </sheetViews>
  <sheetFormatPr baseColWidth="10" defaultRowHeight="15" x14ac:dyDescent="0.25"/>
  <cols>
    <col min="1" max="1" width="5" customWidth="1"/>
    <col min="2" max="2" width="35.42578125" customWidth="1"/>
    <col min="3" max="3" width="14" customWidth="1"/>
    <col min="7" max="7" width="14.5703125" customWidth="1"/>
  </cols>
  <sheetData>
    <row r="1" spans="1:8" ht="18.75" x14ac:dyDescent="0.25">
      <c r="A1" s="114" t="s">
        <v>0</v>
      </c>
      <c r="B1" s="114"/>
      <c r="C1" s="114"/>
      <c r="D1" s="114"/>
      <c r="E1" s="114"/>
      <c r="F1" s="114"/>
      <c r="G1" s="114"/>
      <c r="H1" s="114"/>
    </row>
    <row r="2" spans="1:8" ht="15.75" x14ac:dyDescent="0.25">
      <c r="A2" s="102" t="s">
        <v>59</v>
      </c>
      <c r="B2" s="103"/>
      <c r="C2" s="103"/>
      <c r="D2" s="103"/>
      <c r="E2" s="103"/>
      <c r="F2" s="103"/>
      <c r="G2" s="103"/>
      <c r="H2" s="103"/>
    </row>
    <row r="3" spans="1:8" ht="15.75" x14ac:dyDescent="0.25">
      <c r="A3" s="102" t="s">
        <v>1</v>
      </c>
      <c r="B3" s="103"/>
      <c r="C3" s="103"/>
      <c r="D3" s="103"/>
      <c r="E3" s="103"/>
      <c r="F3" s="103"/>
      <c r="G3" s="103"/>
      <c r="H3" s="103"/>
    </row>
    <row r="4" spans="1:8" ht="15.75" x14ac:dyDescent="0.25">
      <c r="A4" s="102" t="s">
        <v>78</v>
      </c>
      <c r="B4" s="102"/>
      <c r="C4" s="102"/>
      <c r="D4" s="102"/>
      <c r="E4" s="102"/>
      <c r="F4" s="102"/>
      <c r="G4" s="102"/>
      <c r="H4" s="102"/>
    </row>
    <row r="5" spans="1:8" ht="51" x14ac:dyDescent="0.25">
      <c r="A5" s="71" t="s">
        <v>3</v>
      </c>
      <c r="B5" s="2" t="s">
        <v>4</v>
      </c>
      <c r="C5" s="71" t="s">
        <v>5</v>
      </c>
      <c r="D5" s="3" t="s">
        <v>6</v>
      </c>
      <c r="E5" s="4" t="s">
        <v>7</v>
      </c>
      <c r="F5" s="2" t="s">
        <v>43</v>
      </c>
      <c r="G5" s="2" t="s">
        <v>42</v>
      </c>
      <c r="H5" s="71" t="s">
        <v>38</v>
      </c>
    </row>
    <row r="6" spans="1:8" ht="25.5" x14ac:dyDescent="0.25">
      <c r="A6" s="117">
        <v>1</v>
      </c>
      <c r="B6" s="59" t="s">
        <v>12</v>
      </c>
      <c r="C6" s="7" t="s">
        <v>9</v>
      </c>
      <c r="D6" s="8">
        <v>31</v>
      </c>
      <c r="E6" s="9">
        <v>10</v>
      </c>
      <c r="F6" s="18">
        <f t="shared" ref="F6:F14" si="0">D6*E6</f>
        <v>310</v>
      </c>
      <c r="G6" s="12" t="s">
        <v>39</v>
      </c>
      <c r="H6" s="13" t="s">
        <v>57</v>
      </c>
    </row>
    <row r="7" spans="1:8" ht="25.5" x14ac:dyDescent="0.25">
      <c r="A7" s="117">
        <v>2</v>
      </c>
      <c r="B7" s="59" t="s">
        <v>14</v>
      </c>
      <c r="C7" s="7" t="s">
        <v>9</v>
      </c>
      <c r="D7" s="8">
        <v>23</v>
      </c>
      <c r="E7" s="9">
        <v>10</v>
      </c>
      <c r="F7" s="18">
        <f t="shared" si="0"/>
        <v>230</v>
      </c>
      <c r="G7" s="12" t="s">
        <v>39</v>
      </c>
      <c r="H7" s="13" t="s">
        <v>57</v>
      </c>
    </row>
    <row r="8" spans="1:8" ht="25.5" x14ac:dyDescent="0.25">
      <c r="A8" s="118">
        <v>3</v>
      </c>
      <c r="B8" s="119" t="s">
        <v>68</v>
      </c>
      <c r="C8" s="7" t="s">
        <v>9</v>
      </c>
      <c r="D8" s="8">
        <v>19</v>
      </c>
      <c r="E8" s="9">
        <v>10</v>
      </c>
      <c r="F8" s="18">
        <f t="shared" si="0"/>
        <v>190</v>
      </c>
      <c r="G8" s="12" t="s">
        <v>39</v>
      </c>
      <c r="H8" s="13" t="s">
        <v>57</v>
      </c>
    </row>
    <row r="9" spans="1:8" ht="25.5" x14ac:dyDescent="0.25">
      <c r="A9" s="118">
        <v>4</v>
      </c>
      <c r="B9" s="59" t="s">
        <v>69</v>
      </c>
      <c r="C9" s="7" t="s">
        <v>9</v>
      </c>
      <c r="D9" s="8">
        <v>6</v>
      </c>
      <c r="E9" s="9">
        <v>10</v>
      </c>
      <c r="F9" s="18">
        <f>D9*E9</f>
        <v>60</v>
      </c>
      <c r="G9" s="12" t="s">
        <v>39</v>
      </c>
      <c r="H9" s="13" t="s">
        <v>57</v>
      </c>
    </row>
    <row r="10" spans="1:8" ht="25.5" x14ac:dyDescent="0.25">
      <c r="A10" s="118">
        <v>5</v>
      </c>
      <c r="B10" s="119" t="s">
        <v>73</v>
      </c>
      <c r="C10" s="7" t="s">
        <v>9</v>
      </c>
      <c r="D10" s="8">
        <v>18</v>
      </c>
      <c r="E10" s="9">
        <v>10</v>
      </c>
      <c r="F10" s="18">
        <f>D10*E10</f>
        <v>180</v>
      </c>
      <c r="G10" s="12" t="s">
        <v>39</v>
      </c>
      <c r="H10" s="13" t="s">
        <v>57</v>
      </c>
    </row>
    <row r="11" spans="1:8" ht="25.5" x14ac:dyDescent="0.25">
      <c r="A11" s="118">
        <v>6</v>
      </c>
      <c r="B11" s="119" t="s">
        <v>74</v>
      </c>
      <c r="C11" s="7" t="s">
        <v>9</v>
      </c>
      <c r="D11" s="8">
        <v>17</v>
      </c>
      <c r="E11" s="9">
        <v>10</v>
      </c>
      <c r="F11" s="18">
        <f>D11*E11</f>
        <v>170</v>
      </c>
      <c r="G11" s="12" t="s">
        <v>39</v>
      </c>
      <c r="H11" s="13" t="s">
        <v>57</v>
      </c>
    </row>
    <row r="12" spans="1:8" ht="25.5" x14ac:dyDescent="0.25">
      <c r="A12" s="118">
        <v>7</v>
      </c>
      <c r="B12" s="119" t="s">
        <v>75</v>
      </c>
      <c r="C12" s="7" t="s">
        <v>9</v>
      </c>
      <c r="D12" s="8">
        <v>13</v>
      </c>
      <c r="E12" s="9">
        <v>10</v>
      </c>
      <c r="F12" s="18">
        <f t="shared" si="0"/>
        <v>130</v>
      </c>
      <c r="G12" s="12" t="s">
        <v>39</v>
      </c>
      <c r="H12" s="13" t="s">
        <v>57</v>
      </c>
    </row>
    <row r="13" spans="1:8" ht="25.5" x14ac:dyDescent="0.25">
      <c r="A13" s="118">
        <v>8</v>
      </c>
      <c r="B13" s="119" t="s">
        <v>76</v>
      </c>
      <c r="C13" s="7" t="s">
        <v>9</v>
      </c>
      <c r="D13" s="8">
        <v>21</v>
      </c>
      <c r="E13" s="9">
        <v>10</v>
      </c>
      <c r="F13" s="18">
        <f t="shared" si="0"/>
        <v>210</v>
      </c>
      <c r="G13" s="12" t="s">
        <v>39</v>
      </c>
      <c r="H13" s="13" t="s">
        <v>57</v>
      </c>
    </row>
    <row r="14" spans="1:8" ht="25.5" x14ac:dyDescent="0.25">
      <c r="A14" s="118">
        <v>9</v>
      </c>
      <c r="B14" s="59" t="s">
        <v>77</v>
      </c>
      <c r="C14" s="7" t="s">
        <v>9</v>
      </c>
      <c r="D14" s="8">
        <v>21</v>
      </c>
      <c r="E14" s="9">
        <v>10</v>
      </c>
      <c r="F14" s="18">
        <f t="shared" si="0"/>
        <v>210</v>
      </c>
      <c r="G14" s="12" t="s">
        <v>39</v>
      </c>
      <c r="H14" s="13" t="s">
        <v>57</v>
      </c>
    </row>
    <row r="15" spans="1:8" ht="20.25" customHeight="1" x14ac:dyDescent="0.25">
      <c r="A15" s="115" t="s">
        <v>44</v>
      </c>
      <c r="B15" s="115"/>
      <c r="C15" s="115"/>
      <c r="D15" s="115"/>
      <c r="E15" s="115"/>
      <c r="F15" s="65">
        <f>SUM(F6:F14)</f>
        <v>1690</v>
      </c>
      <c r="G15" s="62"/>
      <c r="H15" s="63"/>
    </row>
    <row r="16" spans="1:8" x14ac:dyDescent="0.25">
      <c r="A16" s="54"/>
      <c r="B16" s="54"/>
      <c r="C16" s="54"/>
      <c r="D16" s="54"/>
      <c r="E16" s="54"/>
      <c r="F16" s="54"/>
      <c r="G16" s="54"/>
      <c r="H16" s="54"/>
    </row>
    <row r="17" spans="1:8" x14ac:dyDescent="0.25">
      <c r="A17" s="54"/>
      <c r="B17" s="54"/>
      <c r="C17" s="54"/>
      <c r="D17" s="54"/>
      <c r="E17" s="54"/>
      <c r="F17" s="54"/>
      <c r="G17" s="54"/>
      <c r="H17" s="54"/>
    </row>
  </sheetData>
  <mergeCells count="5">
    <mergeCell ref="A1:H1"/>
    <mergeCell ref="A2:H2"/>
    <mergeCell ref="A3:H3"/>
    <mergeCell ref="A4:H4"/>
    <mergeCell ref="A15:E15"/>
  </mergeCells>
  <pageMargins left="0.7" right="0.7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53"/>
  <sheetViews>
    <sheetView topLeftCell="A13" workbookViewId="0">
      <selection activeCell="C41" sqref="C41:C42"/>
    </sheetView>
  </sheetViews>
  <sheetFormatPr baseColWidth="10" defaultRowHeight="15" x14ac:dyDescent="0.25"/>
  <cols>
    <col min="1" max="1" width="4" customWidth="1"/>
    <col min="2" max="2" width="32" customWidth="1"/>
    <col min="3" max="3" width="26.85546875" customWidth="1"/>
    <col min="4" max="4" width="12.28515625" customWidth="1"/>
    <col min="5" max="5" width="9.28515625" customWidth="1"/>
    <col min="6" max="6" width="11.42578125" customWidth="1"/>
    <col min="7" max="7" width="23.5703125" customWidth="1"/>
  </cols>
  <sheetData>
    <row r="1" spans="1:8" ht="15.75" x14ac:dyDescent="0.25">
      <c r="A1" s="84" t="s">
        <v>0</v>
      </c>
      <c r="B1" s="84"/>
      <c r="C1" s="84"/>
      <c r="D1" s="84"/>
      <c r="E1" s="84"/>
      <c r="F1" s="84"/>
      <c r="G1" s="84"/>
      <c r="H1" s="84"/>
    </row>
    <row r="2" spans="1:8" x14ac:dyDescent="0.25">
      <c r="A2" s="85" t="s">
        <v>62</v>
      </c>
      <c r="B2" s="85"/>
      <c r="C2" s="85"/>
      <c r="D2" s="85"/>
      <c r="E2" s="85"/>
      <c r="F2" s="85"/>
      <c r="G2" s="85"/>
      <c r="H2" s="85"/>
    </row>
    <row r="3" spans="1:8" x14ac:dyDescent="0.25">
      <c r="A3" s="85" t="s">
        <v>1</v>
      </c>
      <c r="B3" s="85"/>
      <c r="C3" s="85"/>
      <c r="D3" s="85"/>
      <c r="E3" s="85"/>
      <c r="F3" s="85"/>
      <c r="G3" s="85"/>
      <c r="H3" s="85"/>
    </row>
    <row r="4" spans="1:8" x14ac:dyDescent="0.25">
      <c r="A4" s="86" t="s">
        <v>31</v>
      </c>
      <c r="B4" s="86"/>
      <c r="C4" s="86"/>
      <c r="D4" s="86"/>
      <c r="E4" s="86"/>
      <c r="F4" s="86"/>
      <c r="G4" s="86"/>
      <c r="H4" s="86"/>
    </row>
    <row r="5" spans="1:8" ht="25.5" x14ac:dyDescent="0.25">
      <c r="A5" s="1" t="s">
        <v>3</v>
      </c>
      <c r="B5" s="2" t="s">
        <v>4</v>
      </c>
      <c r="C5" s="1" t="s">
        <v>5</v>
      </c>
      <c r="D5" s="3" t="s">
        <v>40</v>
      </c>
      <c r="E5" s="4" t="s">
        <v>7</v>
      </c>
      <c r="F5" s="17" t="s">
        <v>43</v>
      </c>
      <c r="G5" s="1" t="s">
        <v>37</v>
      </c>
      <c r="H5" s="1" t="s">
        <v>38</v>
      </c>
    </row>
    <row r="6" spans="1:8" x14ac:dyDescent="0.25">
      <c r="A6" s="5">
        <v>1</v>
      </c>
      <c r="B6" s="6" t="s">
        <v>8</v>
      </c>
      <c r="C6" s="7" t="s">
        <v>9</v>
      </c>
      <c r="D6" s="8">
        <v>20</v>
      </c>
      <c r="E6" s="9">
        <v>10</v>
      </c>
      <c r="F6" s="18">
        <f>D6*E6</f>
        <v>200</v>
      </c>
      <c r="G6" s="12" t="s">
        <v>39</v>
      </c>
      <c r="H6" s="13" t="s">
        <v>57</v>
      </c>
    </row>
    <row r="7" spans="1:8" x14ac:dyDescent="0.25">
      <c r="A7" s="5">
        <v>2</v>
      </c>
      <c r="B7" s="6" t="s">
        <v>10</v>
      </c>
      <c r="C7" s="7" t="s">
        <v>9</v>
      </c>
      <c r="D7" s="8">
        <v>20</v>
      </c>
      <c r="E7" s="9">
        <v>10</v>
      </c>
      <c r="F7" s="18">
        <f t="shared" ref="F7:F12" si="0">D7*E7</f>
        <v>200</v>
      </c>
      <c r="G7" s="12" t="s">
        <v>39</v>
      </c>
      <c r="H7" s="13" t="s">
        <v>57</v>
      </c>
    </row>
    <row r="8" spans="1:8" x14ac:dyDescent="0.25">
      <c r="A8" s="5">
        <v>3</v>
      </c>
      <c r="B8" s="6" t="s">
        <v>11</v>
      </c>
      <c r="C8" s="7" t="s">
        <v>9</v>
      </c>
      <c r="D8" s="8">
        <v>20</v>
      </c>
      <c r="E8" s="9">
        <v>10</v>
      </c>
      <c r="F8" s="18">
        <f t="shared" si="0"/>
        <v>200</v>
      </c>
      <c r="G8" s="12" t="s">
        <v>39</v>
      </c>
      <c r="H8" s="13" t="s">
        <v>57</v>
      </c>
    </row>
    <row r="9" spans="1:8" x14ac:dyDescent="0.25">
      <c r="A9" s="5">
        <v>4</v>
      </c>
      <c r="B9" s="6" t="s">
        <v>12</v>
      </c>
      <c r="C9" s="7" t="s">
        <v>9</v>
      </c>
      <c r="D9" s="8">
        <v>22</v>
      </c>
      <c r="E9" s="9">
        <v>10</v>
      </c>
      <c r="F9" s="18">
        <f t="shared" si="0"/>
        <v>220</v>
      </c>
      <c r="G9" s="12" t="s">
        <v>39</v>
      </c>
      <c r="H9" s="13" t="s">
        <v>57</v>
      </c>
    </row>
    <row r="10" spans="1:8" x14ac:dyDescent="0.25">
      <c r="A10" s="5">
        <v>5</v>
      </c>
      <c r="B10" s="6" t="s">
        <v>14</v>
      </c>
      <c r="C10" s="7" t="s">
        <v>9</v>
      </c>
      <c r="D10" s="8">
        <v>22</v>
      </c>
      <c r="E10" s="9">
        <v>10</v>
      </c>
      <c r="F10" s="18">
        <f t="shared" si="0"/>
        <v>220</v>
      </c>
      <c r="G10" s="12" t="s">
        <v>39</v>
      </c>
      <c r="H10" s="13" t="s">
        <v>57</v>
      </c>
    </row>
    <row r="11" spans="1:8" x14ac:dyDescent="0.25">
      <c r="A11" s="5">
        <v>6</v>
      </c>
      <c r="B11" s="6" t="s">
        <v>16</v>
      </c>
      <c r="C11" s="7" t="s">
        <v>9</v>
      </c>
      <c r="D11" s="8">
        <v>22</v>
      </c>
      <c r="E11" s="9">
        <v>10</v>
      </c>
      <c r="F11" s="18">
        <f t="shared" si="0"/>
        <v>220</v>
      </c>
      <c r="G11" s="12" t="s">
        <v>39</v>
      </c>
      <c r="H11" s="13" t="s">
        <v>57</v>
      </c>
    </row>
    <row r="12" spans="1:8" x14ac:dyDescent="0.25">
      <c r="A12" s="5">
        <v>7</v>
      </c>
      <c r="B12" s="6" t="s">
        <v>17</v>
      </c>
      <c r="C12" s="7" t="s">
        <v>9</v>
      </c>
      <c r="D12" s="8">
        <v>20</v>
      </c>
      <c r="E12" s="9">
        <v>10</v>
      </c>
      <c r="F12" s="18">
        <f t="shared" si="0"/>
        <v>200</v>
      </c>
      <c r="G12" s="12" t="s">
        <v>39</v>
      </c>
      <c r="H12" s="13" t="s">
        <v>57</v>
      </c>
    </row>
    <row r="13" spans="1:8" x14ac:dyDescent="0.25">
      <c r="A13" s="81" t="s">
        <v>44</v>
      </c>
      <c r="B13" s="82"/>
      <c r="C13" s="82"/>
      <c r="D13" s="82"/>
      <c r="E13" s="83"/>
      <c r="F13" s="67">
        <f>SUM(F6:F12)</f>
        <v>1460</v>
      </c>
      <c r="G13" s="68"/>
      <c r="H13" s="69"/>
    </row>
    <row r="34" spans="1:8" ht="15.75" x14ac:dyDescent="0.25">
      <c r="A34" s="84" t="s">
        <v>0</v>
      </c>
      <c r="B34" s="84"/>
      <c r="C34" s="84"/>
      <c r="D34" s="84"/>
      <c r="E34" s="84"/>
      <c r="F34" s="84"/>
      <c r="G34" s="84"/>
      <c r="H34" s="84"/>
    </row>
    <row r="35" spans="1:8" x14ac:dyDescent="0.25">
      <c r="A35" s="85" t="s">
        <v>62</v>
      </c>
      <c r="B35" s="85"/>
      <c r="C35" s="85"/>
      <c r="D35" s="85"/>
      <c r="E35" s="85"/>
      <c r="F35" s="85"/>
      <c r="G35" s="85"/>
      <c r="H35" s="85"/>
    </row>
    <row r="36" spans="1:8" x14ac:dyDescent="0.25">
      <c r="A36" s="85" t="s">
        <v>1</v>
      </c>
      <c r="B36" s="85"/>
      <c r="C36" s="85"/>
      <c r="D36" s="85"/>
      <c r="E36" s="85"/>
      <c r="F36" s="85"/>
      <c r="G36" s="85"/>
      <c r="H36" s="85"/>
    </row>
    <row r="37" spans="1:8" x14ac:dyDescent="0.25">
      <c r="A37" s="86" t="s">
        <v>31</v>
      </c>
      <c r="B37" s="86"/>
      <c r="C37" s="86"/>
      <c r="D37" s="86"/>
      <c r="E37" s="86"/>
      <c r="F37" s="86"/>
      <c r="G37" s="86"/>
      <c r="H37" s="86"/>
    </row>
    <row r="38" spans="1:8" ht="25.5" x14ac:dyDescent="0.25">
      <c r="A38" s="1" t="s">
        <v>3</v>
      </c>
      <c r="B38" s="2" t="s">
        <v>4</v>
      </c>
      <c r="C38" s="1" t="s">
        <v>5</v>
      </c>
      <c r="D38" s="3" t="s">
        <v>40</v>
      </c>
      <c r="E38" s="4" t="s">
        <v>7</v>
      </c>
      <c r="F38" s="17" t="s">
        <v>43</v>
      </c>
      <c r="G38" s="1" t="s">
        <v>37</v>
      </c>
      <c r="H38" s="1" t="s">
        <v>38</v>
      </c>
    </row>
    <row r="39" spans="1:8" x14ac:dyDescent="0.25">
      <c r="A39" s="11">
        <v>8</v>
      </c>
      <c r="B39" s="6" t="s">
        <v>18</v>
      </c>
      <c r="C39" s="7" t="s">
        <v>9</v>
      </c>
      <c r="D39" s="8">
        <v>20</v>
      </c>
      <c r="E39" s="9">
        <v>10</v>
      </c>
      <c r="F39" s="18">
        <f>D39*E39</f>
        <v>200</v>
      </c>
      <c r="G39" s="12" t="s">
        <v>39</v>
      </c>
      <c r="H39" s="13" t="s">
        <v>57</v>
      </c>
    </row>
    <row r="40" spans="1:8" x14ac:dyDescent="0.25">
      <c r="A40" s="11">
        <v>9</v>
      </c>
      <c r="B40" s="6" t="s">
        <v>19</v>
      </c>
      <c r="C40" s="7" t="s">
        <v>9</v>
      </c>
      <c r="D40" s="8">
        <v>20</v>
      </c>
      <c r="E40" s="9">
        <v>10</v>
      </c>
      <c r="F40" s="18">
        <f t="shared" ref="F40:F50" si="1">D40*E40</f>
        <v>200</v>
      </c>
      <c r="G40" s="12" t="s">
        <v>39</v>
      </c>
      <c r="H40" s="13" t="s">
        <v>57</v>
      </c>
    </row>
    <row r="41" spans="1:8" x14ac:dyDescent="0.25">
      <c r="A41" s="11">
        <v>10</v>
      </c>
      <c r="B41" s="6" t="s">
        <v>20</v>
      </c>
      <c r="C41" s="7" t="s">
        <v>9</v>
      </c>
      <c r="D41" s="8">
        <v>20</v>
      </c>
      <c r="E41" s="9">
        <v>10</v>
      </c>
      <c r="F41" s="18">
        <f t="shared" si="1"/>
        <v>200</v>
      </c>
      <c r="G41" s="12" t="s">
        <v>39</v>
      </c>
      <c r="H41" s="13" t="s">
        <v>57</v>
      </c>
    </row>
    <row r="42" spans="1:8" ht="15" customHeight="1" x14ac:dyDescent="0.25">
      <c r="A42" s="11">
        <v>11</v>
      </c>
      <c r="B42" s="6" t="s">
        <v>21</v>
      </c>
      <c r="C42" s="7" t="s">
        <v>9</v>
      </c>
      <c r="D42" s="8">
        <v>20</v>
      </c>
      <c r="E42" s="9">
        <v>10</v>
      </c>
      <c r="F42" s="18">
        <f t="shared" si="1"/>
        <v>200</v>
      </c>
      <c r="G42" s="12" t="s">
        <v>39</v>
      </c>
      <c r="H42" s="13" t="s">
        <v>57</v>
      </c>
    </row>
    <row r="43" spans="1:8" ht="15" customHeight="1" x14ac:dyDescent="0.25">
      <c r="A43" s="11">
        <v>12</v>
      </c>
      <c r="B43" s="6" t="s">
        <v>22</v>
      </c>
      <c r="C43" s="7" t="s">
        <v>9</v>
      </c>
      <c r="D43" s="8">
        <v>20</v>
      </c>
      <c r="E43" s="9">
        <v>10</v>
      </c>
      <c r="F43" s="18">
        <f t="shared" si="1"/>
        <v>200</v>
      </c>
      <c r="G43" s="12" t="s">
        <v>39</v>
      </c>
      <c r="H43" s="13" t="s">
        <v>57</v>
      </c>
    </row>
    <row r="44" spans="1:8" ht="15" customHeight="1" x14ac:dyDescent="0.25">
      <c r="A44" s="11">
        <v>13</v>
      </c>
      <c r="B44" s="6" t="s">
        <v>23</v>
      </c>
      <c r="C44" s="7" t="s">
        <v>9</v>
      </c>
      <c r="D44" s="8">
        <v>20</v>
      </c>
      <c r="E44" s="9">
        <v>10</v>
      </c>
      <c r="F44" s="18">
        <f t="shared" si="1"/>
        <v>200</v>
      </c>
      <c r="G44" s="12" t="s">
        <v>39</v>
      </c>
      <c r="H44" s="13" t="s">
        <v>57</v>
      </c>
    </row>
    <row r="45" spans="1:8" ht="25.5" x14ac:dyDescent="0.25">
      <c r="A45" s="14">
        <v>14</v>
      </c>
      <c r="B45" s="6" t="s">
        <v>24</v>
      </c>
      <c r="C45" s="7" t="s">
        <v>9</v>
      </c>
      <c r="D45" s="8">
        <v>20</v>
      </c>
      <c r="E45" s="9">
        <v>10</v>
      </c>
      <c r="F45" s="18">
        <f t="shared" si="1"/>
        <v>200</v>
      </c>
      <c r="G45" s="12" t="s">
        <v>39</v>
      </c>
      <c r="H45" s="13" t="s">
        <v>57</v>
      </c>
    </row>
    <row r="46" spans="1:8" x14ac:dyDescent="0.25">
      <c r="A46" s="14">
        <v>15</v>
      </c>
      <c r="B46" s="6" t="s">
        <v>25</v>
      </c>
      <c r="C46" s="7" t="s">
        <v>9</v>
      </c>
      <c r="D46" s="8">
        <v>20</v>
      </c>
      <c r="E46" s="9">
        <v>10</v>
      </c>
      <c r="F46" s="18">
        <f t="shared" si="1"/>
        <v>200</v>
      </c>
      <c r="G46" s="12" t="s">
        <v>39</v>
      </c>
      <c r="H46" s="13" t="s">
        <v>57</v>
      </c>
    </row>
    <row r="47" spans="1:8" x14ac:dyDescent="0.25">
      <c r="A47" s="14">
        <v>16</v>
      </c>
      <c r="B47" s="6" t="s">
        <v>26</v>
      </c>
      <c r="C47" s="7" t="s">
        <v>9</v>
      </c>
      <c r="D47" s="8">
        <v>20</v>
      </c>
      <c r="E47" s="9">
        <v>10</v>
      </c>
      <c r="F47" s="18">
        <f t="shared" si="1"/>
        <v>200</v>
      </c>
      <c r="G47" s="12" t="s">
        <v>39</v>
      </c>
      <c r="H47" s="13" t="s">
        <v>57</v>
      </c>
    </row>
    <row r="48" spans="1:8" x14ac:dyDescent="0.25">
      <c r="A48" s="14">
        <v>17</v>
      </c>
      <c r="B48" s="6" t="s">
        <v>27</v>
      </c>
      <c r="C48" s="7" t="s">
        <v>9</v>
      </c>
      <c r="D48" s="8">
        <v>20</v>
      </c>
      <c r="E48" s="9">
        <v>10</v>
      </c>
      <c r="F48" s="18">
        <f t="shared" si="1"/>
        <v>200</v>
      </c>
      <c r="G48" s="12" t="s">
        <v>39</v>
      </c>
      <c r="H48" s="13" t="s">
        <v>57</v>
      </c>
    </row>
    <row r="49" spans="1:8" ht="25.5" x14ac:dyDescent="0.25">
      <c r="A49" s="14">
        <v>18</v>
      </c>
      <c r="B49" s="6" t="s">
        <v>28</v>
      </c>
      <c r="C49" s="7" t="s">
        <v>9</v>
      </c>
      <c r="D49" s="8">
        <v>20</v>
      </c>
      <c r="E49" s="9">
        <v>10</v>
      </c>
      <c r="F49" s="18">
        <f t="shared" si="1"/>
        <v>200</v>
      </c>
      <c r="G49" s="12" t="s">
        <v>39</v>
      </c>
      <c r="H49" s="13" t="s">
        <v>57</v>
      </c>
    </row>
    <row r="50" spans="1:8" x14ac:dyDescent="0.25">
      <c r="A50" s="14">
        <v>19</v>
      </c>
      <c r="B50" s="6" t="s">
        <v>29</v>
      </c>
      <c r="C50" s="7" t="s">
        <v>9</v>
      </c>
      <c r="D50" s="8">
        <v>20</v>
      </c>
      <c r="E50" s="9">
        <v>10</v>
      </c>
      <c r="F50" s="18">
        <f t="shared" si="1"/>
        <v>200</v>
      </c>
      <c r="G50" s="12" t="s">
        <v>39</v>
      </c>
      <c r="H50" s="13" t="s">
        <v>57</v>
      </c>
    </row>
    <row r="51" spans="1:8" x14ac:dyDescent="0.25">
      <c r="A51" s="14">
        <v>20</v>
      </c>
      <c r="B51" s="6" t="s">
        <v>32</v>
      </c>
      <c r="C51" s="7" t="s">
        <v>9</v>
      </c>
      <c r="D51" s="8">
        <v>20</v>
      </c>
      <c r="E51" s="9">
        <v>10</v>
      </c>
      <c r="F51" s="18">
        <f>D51*E51</f>
        <v>200</v>
      </c>
      <c r="G51" s="12" t="s">
        <v>39</v>
      </c>
      <c r="H51" s="13" t="s">
        <v>57</v>
      </c>
    </row>
    <row r="52" spans="1:8" x14ac:dyDescent="0.25">
      <c r="A52" s="26"/>
      <c r="B52" s="26"/>
      <c r="C52" s="26"/>
      <c r="D52" s="26"/>
      <c r="E52" s="26"/>
      <c r="F52" s="26"/>
    </row>
    <row r="53" spans="1:8" x14ac:dyDescent="0.25">
      <c r="A53" s="87" t="s">
        <v>45</v>
      </c>
      <c r="B53" s="88"/>
      <c r="C53" s="88"/>
      <c r="D53" s="88"/>
      <c r="E53" s="89"/>
      <c r="F53" s="28">
        <f>SUM(F39:F52)</f>
        <v>2600</v>
      </c>
    </row>
  </sheetData>
  <mergeCells count="10">
    <mergeCell ref="A1:H1"/>
    <mergeCell ref="A2:H2"/>
    <mergeCell ref="A3:H3"/>
    <mergeCell ref="A4:H4"/>
    <mergeCell ref="A13:E13"/>
    <mergeCell ref="A34:H34"/>
    <mergeCell ref="A35:H35"/>
    <mergeCell ref="A36:H36"/>
    <mergeCell ref="A37:H37"/>
    <mergeCell ref="A53:E53"/>
  </mergeCells>
  <pageMargins left="0.25" right="0.25" top="0.75" bottom="0.75" header="0.3" footer="0.3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H54"/>
  <sheetViews>
    <sheetView workbookViewId="0">
      <selection activeCell="C9" sqref="C9"/>
    </sheetView>
  </sheetViews>
  <sheetFormatPr baseColWidth="10" defaultRowHeight="15" x14ac:dyDescent="0.25"/>
  <cols>
    <col min="1" max="1" width="4.85546875" customWidth="1"/>
    <col min="2" max="2" width="32" customWidth="1"/>
    <col min="3" max="3" width="24.5703125" customWidth="1"/>
    <col min="4" max="4" width="13" customWidth="1"/>
    <col min="5" max="5" width="9.5703125" customWidth="1"/>
    <col min="6" max="6" width="12.140625" customWidth="1"/>
    <col min="7" max="7" width="21" customWidth="1"/>
  </cols>
  <sheetData>
    <row r="1" spans="1:8" ht="15.75" x14ac:dyDescent="0.25">
      <c r="A1" s="90" t="s">
        <v>0</v>
      </c>
      <c r="B1" s="90"/>
      <c r="C1" s="90"/>
      <c r="D1" s="90"/>
      <c r="E1" s="90"/>
      <c r="F1" s="90"/>
      <c r="G1" s="90"/>
      <c r="H1" s="90"/>
    </row>
    <row r="2" spans="1:8" x14ac:dyDescent="0.25">
      <c r="A2" s="91" t="s">
        <v>62</v>
      </c>
      <c r="B2" s="92"/>
      <c r="C2" s="92"/>
      <c r="D2" s="92"/>
      <c r="E2" s="92"/>
      <c r="F2" s="92"/>
      <c r="G2" s="92"/>
      <c r="H2" s="92"/>
    </row>
    <row r="3" spans="1:8" x14ac:dyDescent="0.25">
      <c r="A3" s="85" t="s">
        <v>1</v>
      </c>
      <c r="B3" s="93"/>
      <c r="C3" s="93"/>
      <c r="D3" s="93"/>
      <c r="E3" s="93"/>
      <c r="F3" s="93"/>
      <c r="G3" s="93"/>
      <c r="H3" s="93"/>
    </row>
    <row r="4" spans="1:8" x14ac:dyDescent="0.25">
      <c r="A4" s="91" t="s">
        <v>35</v>
      </c>
      <c r="B4" s="91"/>
      <c r="C4" s="91"/>
      <c r="D4" s="91"/>
      <c r="E4" s="91"/>
      <c r="F4" s="91"/>
      <c r="G4" s="91"/>
      <c r="H4" s="91"/>
    </row>
    <row r="5" spans="1:8" ht="25.5" x14ac:dyDescent="0.25">
      <c r="A5" s="1" t="s">
        <v>36</v>
      </c>
      <c r="B5" s="2" t="s">
        <v>4</v>
      </c>
      <c r="C5" s="1" t="s">
        <v>5</v>
      </c>
      <c r="D5" s="2" t="s">
        <v>41</v>
      </c>
      <c r="E5" s="15" t="s">
        <v>7</v>
      </c>
      <c r="F5" s="17" t="s">
        <v>43</v>
      </c>
      <c r="G5" s="2" t="s">
        <v>42</v>
      </c>
      <c r="H5" s="1" t="s">
        <v>38</v>
      </c>
    </row>
    <row r="6" spans="1:8" x14ac:dyDescent="0.25">
      <c r="A6" s="5">
        <v>1</v>
      </c>
      <c r="B6" s="6" t="s">
        <v>8</v>
      </c>
      <c r="C6" s="7" t="s">
        <v>9</v>
      </c>
      <c r="D6" s="8">
        <v>21</v>
      </c>
      <c r="E6" s="9">
        <v>10</v>
      </c>
      <c r="F6" s="18">
        <f>D6*E6</f>
        <v>210</v>
      </c>
      <c r="G6" s="12" t="s">
        <v>39</v>
      </c>
      <c r="H6" s="13" t="s">
        <v>57</v>
      </c>
    </row>
    <row r="7" spans="1:8" x14ac:dyDescent="0.25">
      <c r="A7" s="5">
        <v>2</v>
      </c>
      <c r="B7" s="6" t="s">
        <v>11</v>
      </c>
      <c r="C7" s="7" t="s">
        <v>9</v>
      </c>
      <c r="D7" s="8">
        <v>21</v>
      </c>
      <c r="E7" s="9">
        <v>10</v>
      </c>
      <c r="F7" s="18">
        <f t="shared" ref="F7:F12" si="0">D7*E7</f>
        <v>210</v>
      </c>
      <c r="G7" s="12" t="s">
        <v>39</v>
      </c>
      <c r="H7" s="13" t="s">
        <v>57</v>
      </c>
    </row>
    <row r="8" spans="1:8" x14ac:dyDescent="0.25">
      <c r="A8" s="5">
        <v>3</v>
      </c>
      <c r="B8" s="6" t="s">
        <v>12</v>
      </c>
      <c r="C8" s="7" t="s">
        <v>9</v>
      </c>
      <c r="D8" s="8">
        <v>23</v>
      </c>
      <c r="E8" s="9">
        <v>10</v>
      </c>
      <c r="F8" s="18">
        <f t="shared" si="0"/>
        <v>230</v>
      </c>
      <c r="G8" s="12" t="s">
        <v>39</v>
      </c>
      <c r="H8" s="13" t="s">
        <v>57</v>
      </c>
    </row>
    <row r="9" spans="1:8" x14ac:dyDescent="0.25">
      <c r="A9" s="5">
        <v>4</v>
      </c>
      <c r="B9" s="6" t="s">
        <v>14</v>
      </c>
      <c r="C9" s="7" t="s">
        <v>9</v>
      </c>
      <c r="D9" s="8">
        <v>23</v>
      </c>
      <c r="E9" s="9">
        <v>10</v>
      </c>
      <c r="F9" s="18">
        <f t="shared" si="0"/>
        <v>230</v>
      </c>
      <c r="G9" s="12" t="s">
        <v>39</v>
      </c>
      <c r="H9" s="13" t="s">
        <v>57</v>
      </c>
    </row>
    <row r="10" spans="1:8" x14ac:dyDescent="0.25">
      <c r="A10" s="5">
        <v>5</v>
      </c>
      <c r="B10" s="6" t="s">
        <v>16</v>
      </c>
      <c r="C10" s="7" t="s">
        <v>9</v>
      </c>
      <c r="D10" s="8">
        <v>21</v>
      </c>
      <c r="E10" s="9">
        <v>10</v>
      </c>
      <c r="F10" s="18">
        <f t="shared" si="0"/>
        <v>210</v>
      </c>
      <c r="G10" s="12" t="s">
        <v>39</v>
      </c>
      <c r="H10" s="13" t="s">
        <v>57</v>
      </c>
    </row>
    <row r="11" spans="1:8" x14ac:dyDescent="0.25">
      <c r="A11" s="5">
        <v>6</v>
      </c>
      <c r="B11" s="6" t="s">
        <v>17</v>
      </c>
      <c r="C11" s="7" t="s">
        <v>9</v>
      </c>
      <c r="D11" s="8">
        <v>21</v>
      </c>
      <c r="E11" s="9">
        <v>10</v>
      </c>
      <c r="F11" s="18">
        <f t="shared" si="0"/>
        <v>210</v>
      </c>
      <c r="G11" s="12" t="s">
        <v>39</v>
      </c>
      <c r="H11" s="13" t="s">
        <v>57</v>
      </c>
    </row>
    <row r="12" spans="1:8" x14ac:dyDescent="0.25">
      <c r="A12" s="5">
        <v>7</v>
      </c>
      <c r="B12" s="6" t="s">
        <v>32</v>
      </c>
      <c r="C12" s="7" t="s">
        <v>9</v>
      </c>
      <c r="D12" s="8">
        <v>21</v>
      </c>
      <c r="E12" s="9">
        <v>10</v>
      </c>
      <c r="F12" s="18">
        <f t="shared" si="0"/>
        <v>210</v>
      </c>
      <c r="G12" s="12" t="s">
        <v>39</v>
      </c>
      <c r="H12" s="13" t="s">
        <v>57</v>
      </c>
    </row>
    <row r="13" spans="1:8" ht="21" customHeight="1" x14ac:dyDescent="0.25">
      <c r="A13" s="81" t="s">
        <v>44</v>
      </c>
      <c r="B13" s="82"/>
      <c r="C13" s="82"/>
      <c r="D13" s="82"/>
      <c r="E13" s="83"/>
      <c r="F13" s="67">
        <f>SUM(F6:F12)</f>
        <v>1510</v>
      </c>
      <c r="G13" s="24"/>
      <c r="H13" s="25"/>
    </row>
    <row r="34" spans="1:8" ht="15.75" x14ac:dyDescent="0.25">
      <c r="A34" s="90" t="s">
        <v>0</v>
      </c>
      <c r="B34" s="90"/>
      <c r="C34" s="90"/>
      <c r="D34" s="90"/>
      <c r="E34" s="90"/>
      <c r="F34" s="90"/>
      <c r="G34" s="90"/>
      <c r="H34" s="90"/>
    </row>
    <row r="35" spans="1:8" x14ac:dyDescent="0.25">
      <c r="A35" s="91" t="s">
        <v>62</v>
      </c>
      <c r="B35" s="92"/>
      <c r="C35" s="92"/>
      <c r="D35" s="92"/>
      <c r="E35" s="92"/>
      <c r="F35" s="92"/>
      <c r="G35" s="92"/>
      <c r="H35" s="92"/>
    </row>
    <row r="36" spans="1:8" x14ac:dyDescent="0.25">
      <c r="A36" s="85" t="s">
        <v>1</v>
      </c>
      <c r="B36" s="93"/>
      <c r="C36" s="93"/>
      <c r="D36" s="93"/>
      <c r="E36" s="93"/>
      <c r="F36" s="93"/>
      <c r="G36" s="93"/>
      <c r="H36" s="93"/>
    </row>
    <row r="37" spans="1:8" x14ac:dyDescent="0.25">
      <c r="A37" s="91" t="s">
        <v>35</v>
      </c>
      <c r="B37" s="91"/>
      <c r="C37" s="91"/>
      <c r="D37" s="91"/>
      <c r="E37" s="91"/>
      <c r="F37" s="91"/>
      <c r="G37" s="91"/>
      <c r="H37" s="91"/>
    </row>
    <row r="38" spans="1:8" ht="25.5" x14ac:dyDescent="0.25">
      <c r="A38" s="1" t="s">
        <v>36</v>
      </c>
      <c r="B38" s="2" t="s">
        <v>4</v>
      </c>
      <c r="C38" s="1" t="s">
        <v>5</v>
      </c>
      <c r="D38" s="2" t="s">
        <v>41</v>
      </c>
      <c r="E38" s="15" t="s">
        <v>7</v>
      </c>
      <c r="F38" s="17" t="s">
        <v>43</v>
      </c>
      <c r="G38" s="2" t="s">
        <v>42</v>
      </c>
      <c r="H38" s="1" t="s">
        <v>38</v>
      </c>
    </row>
    <row r="39" spans="1:8" x14ac:dyDescent="0.25">
      <c r="A39" s="5">
        <v>1</v>
      </c>
      <c r="B39" s="6" t="s">
        <v>18</v>
      </c>
      <c r="C39" s="7" t="s">
        <v>9</v>
      </c>
      <c r="D39" s="8">
        <v>21</v>
      </c>
      <c r="E39" s="9">
        <v>10</v>
      </c>
      <c r="F39" s="18">
        <f>D39*E39</f>
        <v>210</v>
      </c>
      <c r="G39" s="12" t="s">
        <v>39</v>
      </c>
      <c r="H39" s="13" t="s">
        <v>57</v>
      </c>
    </row>
    <row r="40" spans="1:8" x14ac:dyDescent="0.25">
      <c r="A40" s="5">
        <v>2</v>
      </c>
      <c r="B40" s="6" t="s">
        <v>19</v>
      </c>
      <c r="C40" s="7" t="s">
        <v>9</v>
      </c>
      <c r="D40" s="8">
        <v>21</v>
      </c>
      <c r="E40" s="9">
        <v>10</v>
      </c>
      <c r="F40" s="18">
        <f t="shared" ref="F40:F50" si="1">D40*E40</f>
        <v>210</v>
      </c>
      <c r="G40" s="12" t="s">
        <v>39</v>
      </c>
      <c r="H40" s="13" t="s">
        <v>57</v>
      </c>
    </row>
    <row r="41" spans="1:8" x14ac:dyDescent="0.25">
      <c r="A41" s="5">
        <v>3</v>
      </c>
      <c r="B41" s="6" t="s">
        <v>20</v>
      </c>
      <c r="C41" s="7" t="s">
        <v>9</v>
      </c>
      <c r="D41" s="8">
        <v>21</v>
      </c>
      <c r="E41" s="9">
        <v>10</v>
      </c>
      <c r="F41" s="18">
        <f t="shared" si="1"/>
        <v>210</v>
      </c>
      <c r="G41" s="12" t="s">
        <v>39</v>
      </c>
      <c r="H41" s="13" t="s">
        <v>57</v>
      </c>
    </row>
    <row r="42" spans="1:8" x14ac:dyDescent="0.25">
      <c r="A42" s="5">
        <v>4</v>
      </c>
      <c r="B42" s="6" t="s">
        <v>21</v>
      </c>
      <c r="C42" s="7" t="s">
        <v>9</v>
      </c>
      <c r="D42" s="8">
        <v>21</v>
      </c>
      <c r="E42" s="9">
        <v>10</v>
      </c>
      <c r="F42" s="18">
        <f t="shared" si="1"/>
        <v>210</v>
      </c>
      <c r="G42" s="12" t="s">
        <v>39</v>
      </c>
      <c r="H42" s="13" t="s">
        <v>57</v>
      </c>
    </row>
    <row r="43" spans="1:8" x14ac:dyDescent="0.25">
      <c r="A43" s="5">
        <v>5</v>
      </c>
      <c r="B43" s="6" t="s">
        <v>22</v>
      </c>
      <c r="C43" s="7" t="s">
        <v>9</v>
      </c>
      <c r="D43" s="8">
        <v>21</v>
      </c>
      <c r="E43" s="9">
        <v>10</v>
      </c>
      <c r="F43" s="18">
        <f t="shared" si="1"/>
        <v>210</v>
      </c>
      <c r="G43" s="12" t="s">
        <v>39</v>
      </c>
      <c r="H43" s="13" t="s">
        <v>57</v>
      </c>
    </row>
    <row r="44" spans="1:8" x14ac:dyDescent="0.25">
      <c r="A44" s="5">
        <v>6</v>
      </c>
      <c r="B44" s="6" t="s">
        <v>23</v>
      </c>
      <c r="C44" s="7" t="s">
        <v>9</v>
      </c>
      <c r="D44" s="8">
        <v>21</v>
      </c>
      <c r="E44" s="9">
        <v>10</v>
      </c>
      <c r="F44" s="18">
        <f t="shared" si="1"/>
        <v>210</v>
      </c>
      <c r="G44" s="12" t="s">
        <v>39</v>
      </c>
      <c r="H44" s="13" t="s">
        <v>57</v>
      </c>
    </row>
    <row r="45" spans="1:8" ht="25.5" x14ac:dyDescent="0.25">
      <c r="A45" s="5">
        <v>7</v>
      </c>
      <c r="B45" s="6" t="s">
        <v>24</v>
      </c>
      <c r="C45" s="7" t="s">
        <v>9</v>
      </c>
      <c r="D45" s="8">
        <v>21</v>
      </c>
      <c r="E45" s="9">
        <v>10</v>
      </c>
      <c r="F45" s="18">
        <f t="shared" si="1"/>
        <v>210</v>
      </c>
      <c r="G45" s="12" t="s">
        <v>39</v>
      </c>
      <c r="H45" s="13" t="s">
        <v>57</v>
      </c>
    </row>
    <row r="46" spans="1:8" x14ac:dyDescent="0.25">
      <c r="A46" s="5">
        <v>8</v>
      </c>
      <c r="B46" s="6" t="s">
        <v>25</v>
      </c>
      <c r="C46" s="7" t="s">
        <v>9</v>
      </c>
      <c r="D46" s="8">
        <v>21</v>
      </c>
      <c r="E46" s="9">
        <v>10</v>
      </c>
      <c r="F46" s="18">
        <f t="shared" si="1"/>
        <v>210</v>
      </c>
      <c r="G46" s="12" t="s">
        <v>39</v>
      </c>
      <c r="H46" s="13" t="s">
        <v>57</v>
      </c>
    </row>
    <row r="47" spans="1:8" ht="15" customHeight="1" x14ac:dyDescent="0.25">
      <c r="A47" s="5">
        <v>9</v>
      </c>
      <c r="B47" s="6" t="s">
        <v>26</v>
      </c>
      <c r="C47" s="7" t="s">
        <v>9</v>
      </c>
      <c r="D47" s="8">
        <v>21</v>
      </c>
      <c r="E47" s="9">
        <v>10</v>
      </c>
      <c r="F47" s="18">
        <f t="shared" si="1"/>
        <v>210</v>
      </c>
      <c r="G47" s="12" t="s">
        <v>39</v>
      </c>
      <c r="H47" s="13" t="s">
        <v>57</v>
      </c>
    </row>
    <row r="48" spans="1:8" x14ac:dyDescent="0.25">
      <c r="A48" s="5">
        <v>10</v>
      </c>
      <c r="B48" s="6" t="s">
        <v>27</v>
      </c>
      <c r="C48" s="7" t="s">
        <v>9</v>
      </c>
      <c r="D48" s="8">
        <v>21</v>
      </c>
      <c r="E48" s="9">
        <v>10</v>
      </c>
      <c r="F48" s="18">
        <f t="shared" si="1"/>
        <v>210</v>
      </c>
      <c r="G48" s="12" t="s">
        <v>39</v>
      </c>
      <c r="H48" s="13" t="s">
        <v>57</v>
      </c>
    </row>
    <row r="49" spans="1:8" ht="25.5" x14ac:dyDescent="0.25">
      <c r="A49" s="5">
        <v>11</v>
      </c>
      <c r="B49" s="6" t="s">
        <v>28</v>
      </c>
      <c r="C49" s="7" t="s">
        <v>9</v>
      </c>
      <c r="D49" s="8">
        <v>21</v>
      </c>
      <c r="E49" s="9">
        <v>10</v>
      </c>
      <c r="F49" s="18">
        <f t="shared" si="1"/>
        <v>210</v>
      </c>
      <c r="G49" s="12" t="s">
        <v>39</v>
      </c>
      <c r="H49" s="13" t="s">
        <v>57</v>
      </c>
    </row>
    <row r="50" spans="1:8" x14ac:dyDescent="0.25">
      <c r="A50" s="5">
        <v>12</v>
      </c>
      <c r="B50" s="6" t="s">
        <v>29</v>
      </c>
      <c r="C50" s="7" t="s">
        <v>9</v>
      </c>
      <c r="D50" s="8">
        <v>21</v>
      </c>
      <c r="E50" s="9">
        <v>10</v>
      </c>
      <c r="F50" s="18">
        <f t="shared" si="1"/>
        <v>210</v>
      </c>
      <c r="G50" s="12" t="s">
        <v>39</v>
      </c>
      <c r="H50" s="13" t="s">
        <v>57</v>
      </c>
    </row>
    <row r="51" spans="1:8" x14ac:dyDescent="0.25">
      <c r="A51" s="16">
        <v>13</v>
      </c>
      <c r="B51" s="6" t="s">
        <v>33</v>
      </c>
      <c r="C51" s="7" t="s">
        <v>9</v>
      </c>
      <c r="D51" s="8">
        <v>21</v>
      </c>
      <c r="E51" s="9">
        <v>10</v>
      </c>
      <c r="F51" s="18">
        <f>D51*E51</f>
        <v>210</v>
      </c>
      <c r="G51" s="12" t="s">
        <v>39</v>
      </c>
      <c r="H51" s="13" t="s">
        <v>57</v>
      </c>
    </row>
    <row r="52" spans="1:8" x14ac:dyDescent="0.25">
      <c r="A52" s="16">
        <v>14</v>
      </c>
      <c r="B52" s="6" t="s">
        <v>34</v>
      </c>
      <c r="C52" s="7" t="s">
        <v>9</v>
      </c>
      <c r="D52" s="8">
        <v>21</v>
      </c>
      <c r="E52" s="9">
        <v>10</v>
      </c>
      <c r="F52" s="18">
        <f>D52*E52</f>
        <v>210</v>
      </c>
      <c r="G52" s="12" t="s">
        <v>39</v>
      </c>
      <c r="H52" s="13" t="s">
        <v>57</v>
      </c>
    </row>
    <row r="53" spans="1:8" x14ac:dyDescent="0.25">
      <c r="A53" s="26"/>
      <c r="B53" s="26"/>
      <c r="C53" s="26"/>
      <c r="D53" s="26"/>
      <c r="E53" s="26"/>
      <c r="F53" s="26"/>
    </row>
    <row r="54" spans="1:8" x14ac:dyDescent="0.25">
      <c r="A54" s="87" t="s">
        <v>44</v>
      </c>
      <c r="B54" s="88"/>
      <c r="C54" s="88"/>
      <c r="D54" s="88"/>
      <c r="E54" s="89"/>
      <c r="F54" s="28">
        <f>SUM(F39:F53)</f>
        <v>2940</v>
      </c>
    </row>
  </sheetData>
  <mergeCells count="10">
    <mergeCell ref="A1:H1"/>
    <mergeCell ref="A2:H2"/>
    <mergeCell ref="A3:H3"/>
    <mergeCell ref="A4:H4"/>
    <mergeCell ref="A13:E13"/>
    <mergeCell ref="A34:H34"/>
    <mergeCell ref="A35:H35"/>
    <mergeCell ref="A36:H36"/>
    <mergeCell ref="A37:H37"/>
    <mergeCell ref="A54:E54"/>
  </mergeCells>
  <pageMargins left="0.25" right="0.25" top="0.75" bottom="0.75" header="0.3" footer="0.3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68"/>
  <sheetViews>
    <sheetView workbookViewId="0">
      <selection activeCell="B6" sqref="B6"/>
    </sheetView>
  </sheetViews>
  <sheetFormatPr baseColWidth="10" defaultRowHeight="15" x14ac:dyDescent="0.25"/>
  <cols>
    <col min="1" max="1" width="5" customWidth="1"/>
    <col min="2" max="2" width="32.5703125" customWidth="1"/>
    <col min="3" max="3" width="22.85546875" customWidth="1"/>
    <col min="4" max="4" width="11.28515625" customWidth="1"/>
    <col min="5" max="5" width="10" customWidth="1"/>
    <col min="6" max="6" width="12" customWidth="1"/>
    <col min="7" max="7" width="15.42578125" customWidth="1"/>
    <col min="8" max="8" width="13.42578125" customWidth="1"/>
  </cols>
  <sheetData>
    <row r="1" spans="1:8" ht="18.75" x14ac:dyDescent="0.25">
      <c r="A1" s="107" t="s">
        <v>0</v>
      </c>
      <c r="B1" s="107"/>
      <c r="C1" s="107"/>
      <c r="D1" s="107"/>
      <c r="E1" s="107"/>
      <c r="F1" s="107"/>
      <c r="G1" s="107"/>
      <c r="H1" s="107"/>
    </row>
    <row r="2" spans="1:8" ht="15.75" x14ac:dyDescent="0.25">
      <c r="A2" s="102" t="s">
        <v>59</v>
      </c>
      <c r="B2" s="103"/>
      <c r="C2" s="103"/>
      <c r="D2" s="103"/>
      <c r="E2" s="103"/>
      <c r="F2" s="103"/>
      <c r="G2" s="103"/>
      <c r="H2" s="103"/>
    </row>
    <row r="3" spans="1:8" ht="15.75" x14ac:dyDescent="0.25">
      <c r="A3" s="102" t="s">
        <v>1</v>
      </c>
      <c r="B3" s="103"/>
      <c r="C3" s="103"/>
      <c r="D3" s="103"/>
      <c r="E3" s="103"/>
      <c r="F3" s="103"/>
      <c r="G3" s="103"/>
      <c r="H3" s="103"/>
    </row>
    <row r="4" spans="1:8" ht="15.75" x14ac:dyDescent="0.25">
      <c r="A4" s="102" t="s">
        <v>46</v>
      </c>
      <c r="B4" s="102"/>
      <c r="C4" s="102"/>
      <c r="D4" s="102"/>
      <c r="E4" s="102"/>
      <c r="F4" s="102"/>
      <c r="G4" s="102"/>
      <c r="H4" s="102"/>
    </row>
    <row r="5" spans="1:8" ht="25.5" x14ac:dyDescent="0.25">
      <c r="A5" s="1" t="s">
        <v>36</v>
      </c>
      <c r="B5" s="2" t="s">
        <v>4</v>
      </c>
      <c r="C5" s="1" t="s">
        <v>5</v>
      </c>
      <c r="D5" s="2" t="s">
        <v>41</v>
      </c>
      <c r="E5" s="15" t="s">
        <v>7</v>
      </c>
      <c r="F5" s="2" t="s">
        <v>43</v>
      </c>
      <c r="G5" s="2" t="s">
        <v>42</v>
      </c>
      <c r="H5" s="1" t="s">
        <v>38</v>
      </c>
    </row>
    <row r="6" spans="1:8" ht="25.5" x14ac:dyDescent="0.25">
      <c r="A6" s="5">
        <v>1</v>
      </c>
      <c r="B6" s="6" t="s">
        <v>8</v>
      </c>
      <c r="C6" s="7" t="s">
        <v>9</v>
      </c>
      <c r="D6" s="8">
        <v>23</v>
      </c>
      <c r="E6" s="9">
        <v>10</v>
      </c>
      <c r="F6" s="18">
        <f t="shared" ref="F6:F13" si="0">D6*E6</f>
        <v>230</v>
      </c>
      <c r="G6" s="12" t="s">
        <v>39</v>
      </c>
      <c r="H6" s="13" t="s">
        <v>57</v>
      </c>
    </row>
    <row r="7" spans="1:8" ht="25.5" x14ac:dyDescent="0.25">
      <c r="A7" s="5">
        <v>2</v>
      </c>
      <c r="B7" s="6" t="s">
        <v>11</v>
      </c>
      <c r="C7" s="7" t="s">
        <v>9</v>
      </c>
      <c r="D7" s="8">
        <v>22</v>
      </c>
      <c r="E7" s="9">
        <v>10</v>
      </c>
      <c r="F7" s="18">
        <f t="shared" si="0"/>
        <v>220</v>
      </c>
      <c r="G7" s="12" t="s">
        <v>39</v>
      </c>
      <c r="H7" s="13" t="s">
        <v>57</v>
      </c>
    </row>
    <row r="8" spans="1:8" ht="25.5" x14ac:dyDescent="0.25">
      <c r="A8" s="5">
        <v>3</v>
      </c>
      <c r="B8" s="6" t="s">
        <v>12</v>
      </c>
      <c r="C8" s="7" t="s">
        <v>9</v>
      </c>
      <c r="D8" s="8">
        <v>21</v>
      </c>
      <c r="E8" s="9">
        <v>10</v>
      </c>
      <c r="F8" s="18">
        <f t="shared" si="0"/>
        <v>210</v>
      </c>
      <c r="G8" s="12" t="s">
        <v>39</v>
      </c>
      <c r="H8" s="13" t="s">
        <v>57</v>
      </c>
    </row>
    <row r="9" spans="1:8" ht="25.5" x14ac:dyDescent="0.25">
      <c r="A9" s="5">
        <v>4</v>
      </c>
      <c r="B9" s="6" t="s">
        <v>13</v>
      </c>
      <c r="C9" s="7" t="s">
        <v>9</v>
      </c>
      <c r="D9" s="8">
        <v>23</v>
      </c>
      <c r="E9" s="9">
        <v>10</v>
      </c>
      <c r="F9" s="18">
        <f t="shared" si="0"/>
        <v>230</v>
      </c>
      <c r="G9" s="12" t="s">
        <v>39</v>
      </c>
      <c r="H9" s="13" t="s">
        <v>57</v>
      </c>
    </row>
    <row r="10" spans="1:8" ht="25.5" x14ac:dyDescent="0.25">
      <c r="A10" s="5">
        <v>5</v>
      </c>
      <c r="B10" s="6" t="s">
        <v>14</v>
      </c>
      <c r="C10" s="7" t="s">
        <v>9</v>
      </c>
      <c r="D10" s="8">
        <v>23</v>
      </c>
      <c r="E10" s="9">
        <v>10</v>
      </c>
      <c r="F10" s="18">
        <f t="shared" si="0"/>
        <v>230</v>
      </c>
      <c r="G10" s="12" t="s">
        <v>39</v>
      </c>
      <c r="H10" s="13" t="s">
        <v>57</v>
      </c>
    </row>
    <row r="11" spans="1:8" ht="25.5" x14ac:dyDescent="0.25">
      <c r="A11" s="5">
        <v>6</v>
      </c>
      <c r="B11" s="6" t="s">
        <v>17</v>
      </c>
      <c r="C11" s="7" t="s">
        <v>9</v>
      </c>
      <c r="D11" s="8">
        <v>19</v>
      </c>
      <c r="E11" s="9">
        <v>10</v>
      </c>
      <c r="F11" s="18">
        <f t="shared" si="0"/>
        <v>190</v>
      </c>
      <c r="G11" s="12" t="s">
        <v>39</v>
      </c>
      <c r="H11" s="13" t="s">
        <v>57</v>
      </c>
    </row>
    <row r="12" spans="1:8" ht="25.5" x14ac:dyDescent="0.25">
      <c r="A12" s="5">
        <v>7</v>
      </c>
      <c r="B12" s="6" t="s">
        <v>32</v>
      </c>
      <c r="C12" s="7" t="s">
        <v>9</v>
      </c>
      <c r="D12" s="8">
        <v>22</v>
      </c>
      <c r="E12" s="9">
        <v>10</v>
      </c>
      <c r="F12" s="18">
        <f t="shared" si="0"/>
        <v>220</v>
      </c>
      <c r="G12" s="12" t="s">
        <v>39</v>
      </c>
      <c r="H12" s="13" t="s">
        <v>57</v>
      </c>
    </row>
    <row r="13" spans="1:8" ht="25.5" x14ac:dyDescent="0.25">
      <c r="A13" s="5">
        <v>8</v>
      </c>
      <c r="B13" s="6" t="s">
        <v>48</v>
      </c>
      <c r="C13" s="7" t="s">
        <v>9</v>
      </c>
      <c r="D13" s="8">
        <v>22</v>
      </c>
      <c r="E13" s="9">
        <v>10</v>
      </c>
      <c r="F13" s="18">
        <f t="shared" si="0"/>
        <v>220</v>
      </c>
      <c r="G13" s="12" t="s">
        <v>39</v>
      </c>
      <c r="H13" s="13" t="s">
        <v>57</v>
      </c>
    </row>
    <row r="14" spans="1:8" x14ac:dyDescent="0.25">
      <c r="A14" s="108" t="s">
        <v>44</v>
      </c>
      <c r="B14" s="109"/>
      <c r="C14" s="109"/>
      <c r="D14" s="109"/>
      <c r="E14" s="110"/>
      <c r="F14" s="66">
        <f>SUM(F6:F13)</f>
        <v>1750</v>
      </c>
      <c r="G14" s="63"/>
      <c r="H14" s="63"/>
    </row>
    <row r="27" spans="1:8" ht="18.75" x14ac:dyDescent="0.25">
      <c r="A27" s="107" t="s">
        <v>0</v>
      </c>
      <c r="B27" s="107"/>
      <c r="C27" s="107"/>
      <c r="D27" s="107"/>
      <c r="E27" s="107"/>
      <c r="F27" s="107"/>
      <c r="G27" s="107"/>
      <c r="H27" s="107"/>
    </row>
    <row r="28" spans="1:8" ht="15.75" x14ac:dyDescent="0.25">
      <c r="A28" s="100" t="s">
        <v>60</v>
      </c>
      <c r="B28" s="101"/>
      <c r="C28" s="101"/>
      <c r="D28" s="101"/>
      <c r="E28" s="101"/>
      <c r="F28" s="101"/>
      <c r="G28" s="101"/>
      <c r="H28" s="101"/>
    </row>
    <row r="29" spans="1:8" ht="15.75" x14ac:dyDescent="0.25">
      <c r="A29" s="102" t="s">
        <v>49</v>
      </c>
      <c r="B29" s="103"/>
      <c r="C29" s="103"/>
      <c r="D29" s="103"/>
      <c r="E29" s="103"/>
      <c r="F29" s="103"/>
      <c r="G29" s="103"/>
      <c r="H29" s="103"/>
    </row>
    <row r="30" spans="1:8" ht="15.75" x14ac:dyDescent="0.25">
      <c r="A30" s="100" t="s">
        <v>46</v>
      </c>
      <c r="B30" s="100"/>
      <c r="C30" s="100"/>
      <c r="D30" s="100"/>
      <c r="E30" s="100"/>
      <c r="F30" s="100"/>
      <c r="G30" s="100"/>
      <c r="H30" s="100"/>
    </row>
    <row r="31" spans="1:8" ht="25.5" x14ac:dyDescent="0.25">
      <c r="A31" s="29" t="s">
        <v>3</v>
      </c>
      <c r="B31" s="17" t="s">
        <v>4</v>
      </c>
      <c r="C31" s="29" t="s">
        <v>5</v>
      </c>
      <c r="D31" s="30" t="s">
        <v>47</v>
      </c>
      <c r="E31" s="31" t="s">
        <v>7</v>
      </c>
      <c r="F31" s="17" t="s">
        <v>43</v>
      </c>
      <c r="G31" s="2" t="s">
        <v>42</v>
      </c>
      <c r="H31" s="1" t="s">
        <v>38</v>
      </c>
    </row>
    <row r="32" spans="1:8" ht="31.5" x14ac:dyDescent="0.25">
      <c r="A32" s="32">
        <v>1</v>
      </c>
      <c r="B32" s="33" t="s">
        <v>18</v>
      </c>
      <c r="C32" s="7" t="s">
        <v>9</v>
      </c>
      <c r="D32" s="8">
        <v>22</v>
      </c>
      <c r="E32" s="9">
        <v>10</v>
      </c>
      <c r="F32" s="18">
        <f>D32*E32</f>
        <v>220</v>
      </c>
      <c r="G32" s="12" t="s">
        <v>39</v>
      </c>
      <c r="H32" s="13">
        <v>0.75</v>
      </c>
    </row>
    <row r="33" spans="1:8" ht="31.5" x14ac:dyDescent="0.25">
      <c r="A33" s="32">
        <v>2</v>
      </c>
      <c r="B33" s="33" t="s">
        <v>19</v>
      </c>
      <c r="C33" s="7" t="s">
        <v>9</v>
      </c>
      <c r="D33" s="8">
        <v>22</v>
      </c>
      <c r="E33" s="9">
        <v>10</v>
      </c>
      <c r="F33" s="18">
        <f t="shared" ref="F33:F43" si="1">D33*E33</f>
        <v>220</v>
      </c>
      <c r="G33" s="12" t="s">
        <v>39</v>
      </c>
      <c r="H33" s="13">
        <v>0.75</v>
      </c>
    </row>
    <row r="34" spans="1:8" ht="31.5" x14ac:dyDescent="0.25">
      <c r="A34" s="32">
        <v>3</v>
      </c>
      <c r="B34" s="33" t="s">
        <v>20</v>
      </c>
      <c r="C34" s="7" t="s">
        <v>9</v>
      </c>
      <c r="D34" s="8">
        <v>22</v>
      </c>
      <c r="E34" s="9">
        <v>10</v>
      </c>
      <c r="F34" s="18">
        <f t="shared" si="1"/>
        <v>220</v>
      </c>
      <c r="G34" s="12" t="s">
        <v>39</v>
      </c>
      <c r="H34" s="13">
        <v>0.75</v>
      </c>
    </row>
    <row r="35" spans="1:8" ht="31.5" x14ac:dyDescent="0.25">
      <c r="A35" s="32">
        <v>4</v>
      </c>
      <c r="B35" s="33" t="s">
        <v>21</v>
      </c>
      <c r="C35" s="7" t="s">
        <v>9</v>
      </c>
      <c r="D35" s="8">
        <v>22</v>
      </c>
      <c r="E35" s="9">
        <v>10</v>
      </c>
      <c r="F35" s="18">
        <f t="shared" si="1"/>
        <v>220</v>
      </c>
      <c r="G35" s="12" t="s">
        <v>39</v>
      </c>
      <c r="H35" s="13">
        <v>0.75</v>
      </c>
    </row>
    <row r="36" spans="1:8" ht="25.5" x14ac:dyDescent="0.25">
      <c r="A36" s="32">
        <v>5</v>
      </c>
      <c r="B36" s="33" t="s">
        <v>22</v>
      </c>
      <c r="C36" s="7" t="s">
        <v>9</v>
      </c>
      <c r="D36" s="8">
        <v>22</v>
      </c>
      <c r="E36" s="9">
        <v>10</v>
      </c>
      <c r="F36" s="18">
        <f t="shared" si="1"/>
        <v>220</v>
      </c>
      <c r="G36" s="12" t="s">
        <v>39</v>
      </c>
      <c r="H36" s="13">
        <v>0.75</v>
      </c>
    </row>
    <row r="37" spans="1:8" ht="31.5" x14ac:dyDescent="0.25">
      <c r="A37" s="32">
        <v>6</v>
      </c>
      <c r="B37" s="33" t="s">
        <v>23</v>
      </c>
      <c r="C37" s="7" t="s">
        <v>9</v>
      </c>
      <c r="D37" s="8">
        <v>22</v>
      </c>
      <c r="E37" s="9">
        <v>10</v>
      </c>
      <c r="F37" s="18">
        <f t="shared" si="1"/>
        <v>220</v>
      </c>
      <c r="G37" s="12" t="s">
        <v>39</v>
      </c>
      <c r="H37" s="13">
        <v>0.75</v>
      </c>
    </row>
    <row r="38" spans="1:8" ht="31.5" x14ac:dyDescent="0.25">
      <c r="A38" s="32">
        <v>7</v>
      </c>
      <c r="B38" s="33" t="s">
        <v>24</v>
      </c>
      <c r="C38" s="7" t="s">
        <v>9</v>
      </c>
      <c r="D38" s="8">
        <v>22</v>
      </c>
      <c r="E38" s="9">
        <v>10</v>
      </c>
      <c r="F38" s="18">
        <f t="shared" si="1"/>
        <v>220</v>
      </c>
      <c r="G38" s="12" t="s">
        <v>39</v>
      </c>
      <c r="H38" s="13">
        <v>0.75</v>
      </c>
    </row>
    <row r="39" spans="1:8" ht="31.5" x14ac:dyDescent="0.25">
      <c r="A39" s="32">
        <v>8</v>
      </c>
      <c r="B39" s="33" t="s">
        <v>25</v>
      </c>
      <c r="C39" s="7" t="s">
        <v>9</v>
      </c>
      <c r="D39" s="8">
        <v>22</v>
      </c>
      <c r="E39" s="9">
        <v>10</v>
      </c>
      <c r="F39" s="18">
        <f t="shared" si="1"/>
        <v>220</v>
      </c>
      <c r="G39" s="12" t="s">
        <v>39</v>
      </c>
      <c r="H39" s="13">
        <v>0.75</v>
      </c>
    </row>
    <row r="40" spans="1:8" ht="31.5" x14ac:dyDescent="0.25">
      <c r="A40" s="32">
        <v>9</v>
      </c>
      <c r="B40" s="33" t="s">
        <v>26</v>
      </c>
      <c r="C40" s="7" t="s">
        <v>9</v>
      </c>
      <c r="D40" s="8">
        <v>22</v>
      </c>
      <c r="E40" s="9">
        <v>10</v>
      </c>
      <c r="F40" s="18">
        <f t="shared" si="1"/>
        <v>220</v>
      </c>
      <c r="G40" s="12" t="s">
        <v>39</v>
      </c>
      <c r="H40" s="13">
        <v>0.75</v>
      </c>
    </row>
    <row r="41" spans="1:8" ht="31.5" x14ac:dyDescent="0.25">
      <c r="A41" s="32">
        <v>10</v>
      </c>
      <c r="B41" s="33" t="s">
        <v>27</v>
      </c>
      <c r="C41" s="7" t="s">
        <v>9</v>
      </c>
      <c r="D41" s="8">
        <v>22</v>
      </c>
      <c r="E41" s="9">
        <v>10</v>
      </c>
      <c r="F41" s="18">
        <f t="shared" si="1"/>
        <v>220</v>
      </c>
      <c r="G41" s="12" t="s">
        <v>39</v>
      </c>
      <c r="H41" s="13">
        <v>0.75</v>
      </c>
    </row>
    <row r="42" spans="1:8" ht="31.5" x14ac:dyDescent="0.25">
      <c r="A42" s="32">
        <v>11</v>
      </c>
      <c r="B42" s="33" t="s">
        <v>28</v>
      </c>
      <c r="C42" s="7" t="s">
        <v>9</v>
      </c>
      <c r="D42" s="8">
        <v>22</v>
      </c>
      <c r="E42" s="9">
        <v>10</v>
      </c>
      <c r="F42" s="18">
        <f t="shared" si="1"/>
        <v>220</v>
      </c>
      <c r="G42" s="12" t="s">
        <v>39</v>
      </c>
      <c r="H42" s="13">
        <v>0.75</v>
      </c>
    </row>
    <row r="43" spans="1:8" ht="31.5" x14ac:dyDescent="0.25">
      <c r="A43" s="32">
        <v>12</v>
      </c>
      <c r="B43" s="33" t="s">
        <v>29</v>
      </c>
      <c r="C43" s="7" t="s">
        <v>9</v>
      </c>
      <c r="D43" s="8">
        <v>22</v>
      </c>
      <c r="E43" s="9">
        <v>10</v>
      </c>
      <c r="F43" s="18">
        <f t="shared" si="1"/>
        <v>220</v>
      </c>
      <c r="G43" s="12" t="s">
        <v>39</v>
      </c>
      <c r="H43" s="13">
        <v>0.75</v>
      </c>
    </row>
    <row r="44" spans="1:8" ht="25.5" x14ac:dyDescent="0.25">
      <c r="A44" s="36">
        <v>13</v>
      </c>
      <c r="B44" s="33" t="s">
        <v>33</v>
      </c>
      <c r="C44" s="7" t="s">
        <v>9</v>
      </c>
      <c r="D44" s="8">
        <v>22</v>
      </c>
      <c r="E44" s="9">
        <v>10</v>
      </c>
      <c r="F44" s="18">
        <f>D44*E44</f>
        <v>220</v>
      </c>
      <c r="G44" s="12" t="s">
        <v>39</v>
      </c>
      <c r="H44" s="13">
        <v>0.75</v>
      </c>
    </row>
    <row r="45" spans="1:8" ht="25.5" x14ac:dyDescent="0.25">
      <c r="A45" s="36">
        <v>14</v>
      </c>
      <c r="B45" s="33" t="s">
        <v>34</v>
      </c>
      <c r="C45" s="7" t="s">
        <v>9</v>
      </c>
      <c r="D45" s="8">
        <v>22</v>
      </c>
      <c r="E45" s="9">
        <v>10</v>
      </c>
      <c r="F45" s="18">
        <f>D45*E45</f>
        <v>220</v>
      </c>
      <c r="G45" s="12" t="s">
        <v>39</v>
      </c>
      <c r="H45" s="13">
        <v>0.75</v>
      </c>
    </row>
    <row r="46" spans="1:8" ht="31.5" x14ac:dyDescent="0.25">
      <c r="A46" s="32">
        <v>15</v>
      </c>
      <c r="B46" s="33" t="s">
        <v>50</v>
      </c>
      <c r="C46" s="7" t="s">
        <v>9</v>
      </c>
      <c r="D46" s="8">
        <v>22</v>
      </c>
      <c r="E46" s="9">
        <v>10</v>
      </c>
      <c r="F46" s="18">
        <f>D46*E46</f>
        <v>220</v>
      </c>
      <c r="G46" s="12" t="s">
        <v>39</v>
      </c>
      <c r="H46" s="13">
        <v>0.75</v>
      </c>
    </row>
    <row r="47" spans="1:8" ht="31.5" x14ac:dyDescent="0.25">
      <c r="A47" s="32">
        <v>16</v>
      </c>
      <c r="B47" s="33" t="s">
        <v>51</v>
      </c>
      <c r="C47" s="7" t="s">
        <v>9</v>
      </c>
      <c r="D47" s="8">
        <v>22</v>
      </c>
      <c r="E47" s="9">
        <v>10</v>
      </c>
      <c r="F47" s="18">
        <f>D47*E47</f>
        <v>220</v>
      </c>
      <c r="G47" s="12" t="s">
        <v>39</v>
      </c>
      <c r="H47" s="13">
        <v>0.75</v>
      </c>
    </row>
    <row r="48" spans="1:8" ht="25.5" x14ac:dyDescent="0.25">
      <c r="A48" s="32">
        <v>17</v>
      </c>
      <c r="B48" s="33" t="s">
        <v>52</v>
      </c>
      <c r="C48" s="7" t="s">
        <v>9</v>
      </c>
      <c r="D48" s="8">
        <v>22</v>
      </c>
      <c r="E48" s="9">
        <v>10</v>
      </c>
      <c r="F48" s="18">
        <f>D48*E48</f>
        <v>220</v>
      </c>
      <c r="G48" s="12" t="s">
        <v>39</v>
      </c>
      <c r="H48" s="13">
        <v>0.75</v>
      </c>
    </row>
    <row r="49" spans="1:8" ht="15.75" x14ac:dyDescent="0.25">
      <c r="A49" s="104" t="s">
        <v>44</v>
      </c>
      <c r="B49" s="105"/>
      <c r="C49" s="105"/>
      <c r="D49" s="105"/>
      <c r="E49" s="106"/>
      <c r="F49" s="39">
        <f>SUM(F32:F48)</f>
        <v>3740</v>
      </c>
      <c r="G49" s="37"/>
      <c r="H49" s="38"/>
    </row>
    <row r="61" spans="1:8" ht="18.75" x14ac:dyDescent="0.25">
      <c r="A61" s="94" t="s">
        <v>0</v>
      </c>
      <c r="B61" s="94"/>
      <c r="C61" s="94"/>
      <c r="D61" s="94"/>
      <c r="E61" s="94"/>
      <c r="F61" s="94"/>
      <c r="G61" s="94"/>
      <c r="H61" s="94"/>
    </row>
    <row r="62" spans="1:8" ht="15.75" x14ac:dyDescent="0.25">
      <c r="A62" s="95" t="s">
        <v>61</v>
      </c>
      <c r="B62" s="96"/>
      <c r="C62" s="96"/>
      <c r="D62" s="96"/>
      <c r="E62" s="96"/>
      <c r="F62" s="96"/>
      <c r="G62" s="96"/>
      <c r="H62" s="96"/>
    </row>
    <row r="63" spans="1:8" ht="15.75" x14ac:dyDescent="0.25">
      <c r="A63" s="97" t="s">
        <v>1</v>
      </c>
      <c r="B63" s="98"/>
      <c r="C63" s="98"/>
      <c r="D63" s="98"/>
      <c r="E63" s="98"/>
      <c r="F63" s="98"/>
      <c r="G63" s="98"/>
      <c r="H63" s="98"/>
    </row>
    <row r="64" spans="1:8" ht="15.75" x14ac:dyDescent="0.25">
      <c r="A64" s="95" t="s">
        <v>46</v>
      </c>
      <c r="B64" s="95"/>
      <c r="C64" s="95"/>
      <c r="D64" s="95"/>
      <c r="E64" s="95"/>
      <c r="F64" s="95"/>
      <c r="G64" s="95"/>
      <c r="H64" s="95"/>
    </row>
    <row r="65" spans="1:8" ht="18.75" x14ac:dyDescent="0.25">
      <c r="A65" s="42"/>
      <c r="B65" s="42"/>
      <c r="C65" s="42"/>
      <c r="D65" s="42"/>
      <c r="E65" s="42"/>
      <c r="F65" s="42"/>
      <c r="G65" s="42"/>
      <c r="H65" s="42"/>
    </row>
    <row r="66" spans="1:8" ht="25.5" x14ac:dyDescent="0.25">
      <c r="A66" s="43" t="s">
        <v>3</v>
      </c>
      <c r="B66" s="44" t="s">
        <v>4</v>
      </c>
      <c r="C66" s="43" t="s">
        <v>5</v>
      </c>
      <c r="D66" s="45" t="s">
        <v>53</v>
      </c>
      <c r="E66" s="46" t="s">
        <v>7</v>
      </c>
      <c r="F66" s="44" t="s">
        <v>43</v>
      </c>
      <c r="G66" s="52" t="s">
        <v>42</v>
      </c>
      <c r="H66" s="53" t="s">
        <v>38</v>
      </c>
    </row>
    <row r="67" spans="1:8" ht="31.5" x14ac:dyDescent="0.25">
      <c r="A67" s="32">
        <v>1</v>
      </c>
      <c r="B67" s="33" t="s">
        <v>54</v>
      </c>
      <c r="C67" s="35" t="s">
        <v>9</v>
      </c>
      <c r="D67" s="34">
        <v>22</v>
      </c>
      <c r="E67" s="47">
        <v>10</v>
      </c>
      <c r="F67" s="51">
        <f>D67*E67</f>
        <v>220</v>
      </c>
      <c r="G67" s="12" t="s">
        <v>39</v>
      </c>
      <c r="H67" s="13">
        <v>0.75</v>
      </c>
    </row>
    <row r="68" spans="1:8" ht="15.75" x14ac:dyDescent="0.25">
      <c r="A68" s="99" t="s">
        <v>44</v>
      </c>
      <c r="B68" s="99"/>
      <c r="C68" s="99"/>
      <c r="D68" s="99"/>
      <c r="E68" s="99"/>
      <c r="F68" s="48">
        <f>SUM(F67)</f>
        <v>220</v>
      </c>
      <c r="G68" s="49"/>
      <c r="H68" s="50"/>
    </row>
  </sheetData>
  <mergeCells count="15">
    <mergeCell ref="A28:H28"/>
    <mergeCell ref="A29:H29"/>
    <mergeCell ref="A30:H30"/>
    <mergeCell ref="A49:E49"/>
    <mergeCell ref="A1:H1"/>
    <mergeCell ref="A2:H2"/>
    <mergeCell ref="A3:H3"/>
    <mergeCell ref="A4:H4"/>
    <mergeCell ref="A14:E14"/>
    <mergeCell ref="A27:H27"/>
    <mergeCell ref="A61:H61"/>
    <mergeCell ref="A62:H62"/>
    <mergeCell ref="A63:H63"/>
    <mergeCell ref="A64:H64"/>
    <mergeCell ref="A68:E68"/>
  </mergeCells>
  <pageMargins left="0.25" right="0.25" top="0.75" bottom="0.75" header="0.3" footer="0.3"/>
  <pageSetup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43"/>
  <sheetViews>
    <sheetView workbookViewId="0">
      <selection activeCell="A23" sqref="A23:H23"/>
    </sheetView>
  </sheetViews>
  <sheetFormatPr baseColWidth="10" defaultRowHeight="15" x14ac:dyDescent="0.25"/>
  <cols>
    <col min="1" max="1" width="3.85546875" customWidth="1"/>
    <col min="2" max="2" width="31.85546875" customWidth="1"/>
    <col min="3" max="3" width="23.7109375" customWidth="1"/>
    <col min="7" max="7" width="19.85546875" customWidth="1"/>
  </cols>
  <sheetData>
    <row r="1" spans="1:9" ht="18.75" x14ac:dyDescent="0.25">
      <c r="A1" s="107" t="s">
        <v>0</v>
      </c>
      <c r="B1" s="107"/>
      <c r="C1" s="107"/>
      <c r="D1" s="107"/>
      <c r="E1" s="107"/>
      <c r="F1" s="107"/>
      <c r="G1" s="107"/>
      <c r="H1" s="107"/>
    </row>
    <row r="2" spans="1:9" ht="15.75" x14ac:dyDescent="0.25">
      <c r="A2" s="100" t="s">
        <v>62</v>
      </c>
      <c r="B2" s="101"/>
      <c r="C2" s="101"/>
      <c r="D2" s="101"/>
      <c r="E2" s="101"/>
      <c r="F2" s="101"/>
      <c r="G2" s="101"/>
      <c r="H2" s="101"/>
    </row>
    <row r="3" spans="1:9" ht="15.75" x14ac:dyDescent="0.25">
      <c r="A3" s="102" t="s">
        <v>1</v>
      </c>
      <c r="B3" s="103"/>
      <c r="C3" s="103"/>
      <c r="D3" s="103"/>
      <c r="E3" s="103"/>
      <c r="F3" s="103"/>
      <c r="G3" s="103"/>
      <c r="H3" s="103"/>
    </row>
    <row r="4" spans="1:9" ht="15.75" x14ac:dyDescent="0.25">
      <c r="A4" s="100" t="s">
        <v>55</v>
      </c>
      <c r="B4" s="100"/>
      <c r="C4" s="100"/>
      <c r="D4" s="100"/>
      <c r="E4" s="100"/>
      <c r="F4" s="100"/>
      <c r="G4" s="100"/>
      <c r="H4" s="100"/>
    </row>
    <row r="5" spans="1:9" ht="25.5" x14ac:dyDescent="0.25">
      <c r="A5" s="1" t="s">
        <v>3</v>
      </c>
      <c r="B5" s="2" t="s">
        <v>4</v>
      </c>
      <c r="C5" s="1" t="s">
        <v>5</v>
      </c>
      <c r="D5" s="3" t="s">
        <v>40</v>
      </c>
      <c r="E5" s="4" t="s">
        <v>7</v>
      </c>
      <c r="F5" s="2" t="s">
        <v>43</v>
      </c>
      <c r="G5" s="2" t="s">
        <v>42</v>
      </c>
      <c r="H5" s="1" t="s">
        <v>38</v>
      </c>
      <c r="I5" s="54"/>
    </row>
    <row r="6" spans="1:9" ht="38.25" x14ac:dyDescent="0.25">
      <c r="A6" s="5">
        <v>1</v>
      </c>
      <c r="B6" s="6" t="s">
        <v>8</v>
      </c>
      <c r="C6" s="7" t="s">
        <v>9</v>
      </c>
      <c r="D6" s="8">
        <v>24</v>
      </c>
      <c r="E6" s="9">
        <v>10</v>
      </c>
      <c r="F6" s="18">
        <f t="shared" ref="F6:F13" si="0">D6*E6</f>
        <v>240</v>
      </c>
      <c r="G6" s="12" t="s">
        <v>39</v>
      </c>
      <c r="H6" s="13" t="s">
        <v>57</v>
      </c>
      <c r="I6" s="54"/>
    </row>
    <row r="7" spans="1:9" x14ac:dyDescent="0.25">
      <c r="A7" s="5">
        <v>2</v>
      </c>
      <c r="B7" s="6" t="s">
        <v>11</v>
      </c>
      <c r="C7" s="7" t="s">
        <v>9</v>
      </c>
      <c r="D7" s="8">
        <v>26</v>
      </c>
      <c r="E7" s="9">
        <v>10</v>
      </c>
      <c r="F7" s="18">
        <f t="shared" si="0"/>
        <v>260</v>
      </c>
      <c r="G7" s="12" t="s">
        <v>39</v>
      </c>
      <c r="H7" s="13" t="s">
        <v>57</v>
      </c>
      <c r="I7" s="54"/>
    </row>
    <row r="8" spans="1:9" ht="38.25" x14ac:dyDescent="0.25">
      <c r="A8" s="5">
        <v>3</v>
      </c>
      <c r="B8" s="6" t="s">
        <v>17</v>
      </c>
      <c r="C8" s="7" t="s">
        <v>9</v>
      </c>
      <c r="D8" s="8">
        <v>22</v>
      </c>
      <c r="E8" s="9">
        <v>10</v>
      </c>
      <c r="F8" s="18">
        <f t="shared" si="0"/>
        <v>220</v>
      </c>
      <c r="G8" s="12" t="s">
        <v>39</v>
      </c>
      <c r="H8" s="13" t="s">
        <v>57</v>
      </c>
      <c r="I8" s="54"/>
    </row>
    <row r="9" spans="1:9" ht="38.25" x14ac:dyDescent="0.25">
      <c r="A9" s="5">
        <v>4</v>
      </c>
      <c r="B9" s="6" t="s">
        <v>48</v>
      </c>
      <c r="C9" s="7" t="s">
        <v>9</v>
      </c>
      <c r="D9" s="8">
        <v>26</v>
      </c>
      <c r="E9" s="9">
        <v>10</v>
      </c>
      <c r="F9" s="18">
        <f t="shared" si="0"/>
        <v>260</v>
      </c>
      <c r="G9" s="12" t="s">
        <v>39</v>
      </c>
      <c r="H9" s="13" t="s">
        <v>57</v>
      </c>
      <c r="I9" s="54"/>
    </row>
    <row r="10" spans="1:9" ht="38.25" x14ac:dyDescent="0.25">
      <c r="A10" s="5">
        <v>5</v>
      </c>
      <c r="B10" s="6" t="s">
        <v>54</v>
      </c>
      <c r="C10" s="7" t="s">
        <v>9</v>
      </c>
      <c r="D10" s="8">
        <v>26</v>
      </c>
      <c r="E10" s="9">
        <v>10</v>
      </c>
      <c r="F10" s="18">
        <f t="shared" si="0"/>
        <v>260</v>
      </c>
      <c r="G10" s="12" t="s">
        <v>39</v>
      </c>
      <c r="H10" s="13" t="s">
        <v>57</v>
      </c>
      <c r="I10" s="54"/>
    </row>
    <row r="11" spans="1:9" ht="38.25" x14ac:dyDescent="0.25">
      <c r="A11" s="5">
        <v>6</v>
      </c>
      <c r="B11" s="6" t="s">
        <v>32</v>
      </c>
      <c r="C11" s="7" t="s">
        <v>9</v>
      </c>
      <c r="D11" s="8">
        <v>22</v>
      </c>
      <c r="E11" s="9">
        <v>10</v>
      </c>
      <c r="F11" s="18">
        <f t="shared" si="0"/>
        <v>220</v>
      </c>
      <c r="G11" s="12" t="s">
        <v>39</v>
      </c>
      <c r="H11" s="13" t="s">
        <v>57</v>
      </c>
      <c r="I11" s="54"/>
    </row>
    <row r="12" spans="1:9" ht="38.25" x14ac:dyDescent="0.25">
      <c r="A12" s="5">
        <v>7</v>
      </c>
      <c r="B12" s="6" t="s">
        <v>14</v>
      </c>
      <c r="C12" s="7" t="s">
        <v>9</v>
      </c>
      <c r="D12" s="8">
        <v>23</v>
      </c>
      <c r="E12" s="9">
        <v>10</v>
      </c>
      <c r="F12" s="18">
        <f t="shared" si="0"/>
        <v>230</v>
      </c>
      <c r="G12" s="12" t="s">
        <v>39</v>
      </c>
      <c r="H12" s="13" t="s">
        <v>57</v>
      </c>
      <c r="I12" s="54"/>
    </row>
    <row r="13" spans="1:9" x14ac:dyDescent="0.25">
      <c r="A13" s="5">
        <v>8</v>
      </c>
      <c r="B13" s="6" t="s">
        <v>56</v>
      </c>
      <c r="C13" s="7" t="s">
        <v>9</v>
      </c>
      <c r="D13" s="8">
        <v>5</v>
      </c>
      <c r="E13" s="9">
        <v>10</v>
      </c>
      <c r="F13" s="18">
        <f t="shared" si="0"/>
        <v>50</v>
      </c>
      <c r="G13" s="12" t="s">
        <v>39</v>
      </c>
      <c r="H13" s="13" t="s">
        <v>57</v>
      </c>
      <c r="I13" s="54"/>
    </row>
    <row r="14" spans="1:9" x14ac:dyDescent="0.25">
      <c r="A14" s="111" t="s">
        <v>44</v>
      </c>
      <c r="B14" s="112"/>
      <c r="C14" s="112"/>
      <c r="D14" s="112"/>
      <c r="E14" s="113"/>
      <c r="F14" s="57">
        <f>SUM(F6:F13)</f>
        <v>1740</v>
      </c>
      <c r="G14" s="56"/>
      <c r="H14" s="55"/>
      <c r="I14" s="54"/>
    </row>
    <row r="15" spans="1:9" x14ac:dyDescent="0.25">
      <c r="A15" s="54"/>
      <c r="B15" s="54"/>
      <c r="C15" s="54"/>
      <c r="D15" s="54"/>
      <c r="E15" s="54"/>
      <c r="F15" s="54"/>
      <c r="G15" s="54"/>
      <c r="H15" s="54"/>
      <c r="I15" s="54"/>
    </row>
    <row r="16" spans="1:9" x14ac:dyDescent="0.25">
      <c r="A16" s="54"/>
      <c r="B16" s="54"/>
      <c r="C16" s="54"/>
      <c r="D16" s="54"/>
      <c r="E16" s="54"/>
      <c r="F16" s="54"/>
      <c r="G16" s="54"/>
      <c r="H16" s="54"/>
      <c r="I16" s="54"/>
    </row>
    <row r="17" spans="1:9" x14ac:dyDescent="0.25">
      <c r="A17" s="54"/>
      <c r="B17" s="54"/>
      <c r="C17" s="54"/>
      <c r="D17" s="54"/>
      <c r="E17" s="54"/>
      <c r="F17" s="54"/>
      <c r="G17" s="54"/>
      <c r="H17" s="54"/>
      <c r="I17" s="54"/>
    </row>
    <row r="22" spans="1:9" ht="18.75" x14ac:dyDescent="0.25">
      <c r="A22" s="107" t="s">
        <v>0</v>
      </c>
      <c r="B22" s="107"/>
      <c r="C22" s="107"/>
      <c r="D22" s="107"/>
      <c r="E22" s="107"/>
      <c r="F22" s="107"/>
      <c r="G22" s="107"/>
      <c r="H22" s="107"/>
    </row>
    <row r="23" spans="1:9" ht="15.75" x14ac:dyDescent="0.25">
      <c r="A23" s="100" t="s">
        <v>63</v>
      </c>
      <c r="B23" s="101"/>
      <c r="C23" s="101"/>
      <c r="D23" s="101"/>
      <c r="E23" s="101"/>
      <c r="F23" s="101"/>
      <c r="G23" s="101"/>
      <c r="H23" s="101"/>
    </row>
    <row r="24" spans="1:9" ht="15.75" x14ac:dyDescent="0.25">
      <c r="A24" s="102" t="s">
        <v>1</v>
      </c>
      <c r="B24" s="103"/>
      <c r="C24" s="103"/>
      <c r="D24" s="103"/>
      <c r="E24" s="103"/>
      <c r="F24" s="103"/>
      <c r="G24" s="103"/>
      <c r="H24" s="103"/>
    </row>
    <row r="25" spans="1:9" ht="15.75" x14ac:dyDescent="0.25">
      <c r="A25" s="100" t="s">
        <v>55</v>
      </c>
      <c r="B25" s="100"/>
      <c r="C25" s="100"/>
      <c r="D25" s="100"/>
      <c r="E25" s="100"/>
      <c r="F25" s="100"/>
      <c r="G25" s="100"/>
      <c r="H25" s="100"/>
    </row>
    <row r="26" spans="1:9" ht="25.5" x14ac:dyDescent="0.25">
      <c r="A26" s="1" t="s">
        <v>3</v>
      </c>
      <c r="B26" s="2" t="s">
        <v>4</v>
      </c>
      <c r="C26" s="1" t="s">
        <v>5</v>
      </c>
      <c r="D26" s="3" t="s">
        <v>40</v>
      </c>
      <c r="E26" s="4" t="s">
        <v>7</v>
      </c>
      <c r="F26" s="2" t="s">
        <v>43</v>
      </c>
      <c r="G26" s="2" t="s">
        <v>42</v>
      </c>
      <c r="H26" s="1" t="s">
        <v>38</v>
      </c>
    </row>
    <row r="27" spans="1:9" x14ac:dyDescent="0.25">
      <c r="A27" s="5">
        <v>1</v>
      </c>
      <c r="B27" s="59" t="s">
        <v>19</v>
      </c>
      <c r="C27" s="7" t="s">
        <v>9</v>
      </c>
      <c r="D27" s="60">
        <v>22</v>
      </c>
      <c r="E27" s="9">
        <v>10</v>
      </c>
      <c r="F27" s="61">
        <f t="shared" ref="F27:F37" si="1">D27*E27</f>
        <v>220</v>
      </c>
      <c r="G27" s="12" t="s">
        <v>39</v>
      </c>
      <c r="H27" s="13" t="s">
        <v>57</v>
      </c>
    </row>
    <row r="28" spans="1:9" x14ac:dyDescent="0.25">
      <c r="A28" s="5">
        <v>2</v>
      </c>
      <c r="B28" s="59" t="s">
        <v>20</v>
      </c>
      <c r="C28" s="7" t="s">
        <v>9</v>
      </c>
      <c r="D28" s="60">
        <v>22</v>
      </c>
      <c r="E28" s="9">
        <v>10</v>
      </c>
      <c r="F28" s="61">
        <f t="shared" si="1"/>
        <v>220</v>
      </c>
      <c r="G28" s="12" t="s">
        <v>39</v>
      </c>
      <c r="H28" s="13" t="s">
        <v>57</v>
      </c>
    </row>
    <row r="29" spans="1:9" x14ac:dyDescent="0.25">
      <c r="A29" s="5">
        <v>3</v>
      </c>
      <c r="B29" s="59" t="s">
        <v>21</v>
      </c>
      <c r="C29" s="7" t="s">
        <v>9</v>
      </c>
      <c r="D29" s="60">
        <v>22</v>
      </c>
      <c r="E29" s="9">
        <v>10</v>
      </c>
      <c r="F29" s="61">
        <f t="shared" si="1"/>
        <v>220</v>
      </c>
      <c r="G29" s="12" t="s">
        <v>39</v>
      </c>
      <c r="H29" s="13" t="s">
        <v>57</v>
      </c>
    </row>
    <row r="30" spans="1:9" x14ac:dyDescent="0.25">
      <c r="A30" s="5">
        <v>4</v>
      </c>
      <c r="B30" s="59" t="s">
        <v>22</v>
      </c>
      <c r="C30" s="7" t="s">
        <v>9</v>
      </c>
      <c r="D30" s="60">
        <v>22</v>
      </c>
      <c r="E30" s="9">
        <v>10</v>
      </c>
      <c r="F30" s="61">
        <f t="shared" si="1"/>
        <v>220</v>
      </c>
      <c r="G30" s="12" t="s">
        <v>39</v>
      </c>
      <c r="H30" s="13" t="s">
        <v>57</v>
      </c>
    </row>
    <row r="31" spans="1:9" x14ac:dyDescent="0.25">
      <c r="A31" s="5">
        <v>5</v>
      </c>
      <c r="B31" s="59" t="s">
        <v>23</v>
      </c>
      <c r="C31" s="7" t="s">
        <v>9</v>
      </c>
      <c r="D31" s="60">
        <v>22</v>
      </c>
      <c r="E31" s="9">
        <v>10</v>
      </c>
      <c r="F31" s="61">
        <f t="shared" si="1"/>
        <v>220</v>
      </c>
      <c r="G31" s="12" t="s">
        <v>39</v>
      </c>
      <c r="H31" s="13" t="s">
        <v>57</v>
      </c>
    </row>
    <row r="32" spans="1:9" ht="25.5" x14ac:dyDescent="0.25">
      <c r="A32" s="5">
        <v>6</v>
      </c>
      <c r="B32" s="59" t="s">
        <v>24</v>
      </c>
      <c r="C32" s="7" t="s">
        <v>9</v>
      </c>
      <c r="D32" s="60">
        <v>22</v>
      </c>
      <c r="E32" s="9">
        <v>10</v>
      </c>
      <c r="F32" s="61">
        <f t="shared" si="1"/>
        <v>220</v>
      </c>
      <c r="G32" s="12" t="s">
        <v>39</v>
      </c>
      <c r="H32" s="13" t="s">
        <v>57</v>
      </c>
    </row>
    <row r="33" spans="1:8" x14ac:dyDescent="0.25">
      <c r="A33" s="5">
        <v>7</v>
      </c>
      <c r="B33" s="59" t="s">
        <v>25</v>
      </c>
      <c r="C33" s="7" t="s">
        <v>9</v>
      </c>
      <c r="D33" s="60">
        <v>22</v>
      </c>
      <c r="E33" s="9">
        <v>10</v>
      </c>
      <c r="F33" s="61">
        <f t="shared" si="1"/>
        <v>220</v>
      </c>
      <c r="G33" s="12" t="s">
        <v>39</v>
      </c>
      <c r="H33" s="13" t="s">
        <v>57</v>
      </c>
    </row>
    <row r="34" spans="1:8" x14ac:dyDescent="0.25">
      <c r="A34" s="5">
        <v>8</v>
      </c>
      <c r="B34" s="59" t="s">
        <v>26</v>
      </c>
      <c r="C34" s="7" t="s">
        <v>9</v>
      </c>
      <c r="D34" s="60">
        <v>22</v>
      </c>
      <c r="E34" s="9">
        <v>10</v>
      </c>
      <c r="F34" s="61">
        <f t="shared" si="1"/>
        <v>220</v>
      </c>
      <c r="G34" s="12" t="s">
        <v>39</v>
      </c>
      <c r="H34" s="13" t="s">
        <v>57</v>
      </c>
    </row>
    <row r="35" spans="1:8" x14ac:dyDescent="0.25">
      <c r="A35" s="5">
        <v>9</v>
      </c>
      <c r="B35" s="59" t="s">
        <v>27</v>
      </c>
      <c r="C35" s="7" t="s">
        <v>9</v>
      </c>
      <c r="D35" s="60">
        <v>22</v>
      </c>
      <c r="E35" s="9">
        <v>10</v>
      </c>
      <c r="F35" s="61">
        <f t="shared" si="1"/>
        <v>220</v>
      </c>
      <c r="G35" s="12" t="s">
        <v>39</v>
      </c>
      <c r="H35" s="13" t="s">
        <v>57</v>
      </c>
    </row>
    <row r="36" spans="1:8" ht="25.5" x14ac:dyDescent="0.25">
      <c r="A36" s="5">
        <v>10</v>
      </c>
      <c r="B36" s="59" t="s">
        <v>28</v>
      </c>
      <c r="C36" s="7" t="s">
        <v>9</v>
      </c>
      <c r="D36" s="60">
        <v>22</v>
      </c>
      <c r="E36" s="9">
        <v>10</v>
      </c>
      <c r="F36" s="61">
        <f t="shared" si="1"/>
        <v>220</v>
      </c>
      <c r="G36" s="12" t="s">
        <v>39</v>
      </c>
      <c r="H36" s="13" t="s">
        <v>57</v>
      </c>
    </row>
    <row r="37" spans="1:8" x14ac:dyDescent="0.25">
      <c r="A37" s="5">
        <v>11</v>
      </c>
      <c r="B37" s="59" t="s">
        <v>29</v>
      </c>
      <c r="C37" s="7" t="s">
        <v>9</v>
      </c>
      <c r="D37" s="60">
        <v>22</v>
      </c>
      <c r="E37" s="9">
        <v>10</v>
      </c>
      <c r="F37" s="61">
        <f t="shared" si="1"/>
        <v>220</v>
      </c>
      <c r="G37" s="12" t="s">
        <v>39</v>
      </c>
      <c r="H37" s="13" t="s">
        <v>57</v>
      </c>
    </row>
    <row r="38" spans="1:8" x14ac:dyDescent="0.25">
      <c r="A38" s="5">
        <v>12</v>
      </c>
      <c r="B38" s="59" t="s">
        <v>33</v>
      </c>
      <c r="C38" s="7" t="s">
        <v>9</v>
      </c>
      <c r="D38" s="60">
        <v>22</v>
      </c>
      <c r="E38" s="9">
        <v>10</v>
      </c>
      <c r="F38" s="61">
        <f>D38*E38</f>
        <v>220</v>
      </c>
      <c r="G38" s="12" t="s">
        <v>39</v>
      </c>
      <c r="H38" s="13" t="s">
        <v>57</v>
      </c>
    </row>
    <row r="39" spans="1:8" x14ac:dyDescent="0.25">
      <c r="A39" s="5">
        <v>13</v>
      </c>
      <c r="B39" s="59" t="s">
        <v>34</v>
      </c>
      <c r="C39" s="7" t="s">
        <v>9</v>
      </c>
      <c r="D39" s="60">
        <v>22</v>
      </c>
      <c r="E39" s="9">
        <v>10</v>
      </c>
      <c r="F39" s="61">
        <f>D39*E39</f>
        <v>220</v>
      </c>
      <c r="G39" s="12" t="s">
        <v>39</v>
      </c>
      <c r="H39" s="13" t="s">
        <v>57</v>
      </c>
    </row>
    <row r="40" spans="1:8" x14ac:dyDescent="0.25">
      <c r="A40" s="5">
        <v>14</v>
      </c>
      <c r="B40" s="59" t="s">
        <v>50</v>
      </c>
      <c r="C40" s="7" t="s">
        <v>9</v>
      </c>
      <c r="D40" s="60">
        <v>22</v>
      </c>
      <c r="E40" s="9">
        <v>10</v>
      </c>
      <c r="F40" s="61">
        <f>D40*E40</f>
        <v>220</v>
      </c>
      <c r="G40" s="12" t="s">
        <v>39</v>
      </c>
      <c r="H40" s="13" t="s">
        <v>57</v>
      </c>
    </row>
    <row r="41" spans="1:8" x14ac:dyDescent="0.25">
      <c r="A41" s="5">
        <v>15</v>
      </c>
      <c r="B41" s="59" t="s">
        <v>51</v>
      </c>
      <c r="C41" s="7" t="s">
        <v>9</v>
      </c>
      <c r="D41" s="60">
        <v>22</v>
      </c>
      <c r="E41" s="9">
        <v>10</v>
      </c>
      <c r="F41" s="61">
        <f>D41*E41</f>
        <v>220</v>
      </c>
      <c r="G41" s="12" t="s">
        <v>39</v>
      </c>
      <c r="H41" s="13" t="s">
        <v>57</v>
      </c>
    </row>
    <row r="42" spans="1:8" x14ac:dyDescent="0.25">
      <c r="A42" s="5">
        <v>16</v>
      </c>
      <c r="B42" s="59" t="s">
        <v>52</v>
      </c>
      <c r="C42" s="7" t="s">
        <v>9</v>
      </c>
      <c r="D42" s="60">
        <v>22</v>
      </c>
      <c r="E42" s="9">
        <v>10</v>
      </c>
      <c r="F42" s="61">
        <f>D42*E42</f>
        <v>220</v>
      </c>
      <c r="G42" s="12" t="s">
        <v>39</v>
      </c>
      <c r="H42" s="13" t="s">
        <v>57</v>
      </c>
    </row>
    <row r="43" spans="1:8" x14ac:dyDescent="0.25">
      <c r="A43" s="111" t="s">
        <v>44</v>
      </c>
      <c r="B43" s="112"/>
      <c r="C43" s="112"/>
      <c r="D43" s="112"/>
      <c r="E43" s="113"/>
      <c r="F43" s="57">
        <f>SUM(F27:F42)</f>
        <v>3520</v>
      </c>
      <c r="G43" s="56"/>
      <c r="H43" s="55"/>
    </row>
  </sheetData>
  <mergeCells count="10">
    <mergeCell ref="A1:H1"/>
    <mergeCell ref="A2:H2"/>
    <mergeCell ref="A3:H3"/>
    <mergeCell ref="A4:H4"/>
    <mergeCell ref="A14:E14"/>
    <mergeCell ref="A22:H22"/>
    <mergeCell ref="A23:H23"/>
    <mergeCell ref="A24:H24"/>
    <mergeCell ref="A25:H25"/>
    <mergeCell ref="A43:E43"/>
  </mergeCells>
  <pageMargins left="0.25" right="0.25" top="0.75" bottom="0.75" header="0.3" footer="0.3"/>
  <pageSetup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32"/>
  <sheetViews>
    <sheetView workbookViewId="0">
      <selection activeCell="A2" sqref="A2:H2"/>
    </sheetView>
  </sheetViews>
  <sheetFormatPr baseColWidth="10" defaultRowHeight="15" x14ac:dyDescent="0.25"/>
  <cols>
    <col min="1" max="1" width="2.7109375" customWidth="1"/>
    <col min="2" max="2" width="29.7109375" customWidth="1"/>
    <col min="3" max="3" width="23.140625" customWidth="1"/>
    <col min="6" max="6" width="10.140625" customWidth="1"/>
    <col min="7" max="7" width="14.42578125" customWidth="1"/>
    <col min="8" max="8" width="8.5703125" customWidth="1"/>
  </cols>
  <sheetData>
    <row r="1" spans="1:8" ht="18.75" x14ac:dyDescent="0.25">
      <c r="A1" s="114" t="s">
        <v>0</v>
      </c>
      <c r="B1" s="114"/>
      <c r="C1" s="114"/>
      <c r="D1" s="114"/>
      <c r="E1" s="114"/>
      <c r="F1" s="114"/>
      <c r="G1" s="114"/>
      <c r="H1" s="114"/>
    </row>
    <row r="2" spans="1:8" ht="15.75" x14ac:dyDescent="0.25">
      <c r="A2" s="102" t="s">
        <v>62</v>
      </c>
      <c r="B2" s="103"/>
      <c r="C2" s="103"/>
      <c r="D2" s="103"/>
      <c r="E2" s="103"/>
      <c r="F2" s="103"/>
      <c r="G2" s="103"/>
      <c r="H2" s="103"/>
    </row>
    <row r="3" spans="1:8" ht="15.75" x14ac:dyDescent="0.25">
      <c r="A3" s="102" t="s">
        <v>1</v>
      </c>
      <c r="B3" s="103"/>
      <c r="C3" s="103"/>
      <c r="D3" s="103"/>
      <c r="E3" s="103"/>
      <c r="F3" s="103"/>
      <c r="G3" s="103"/>
      <c r="H3" s="103"/>
    </row>
    <row r="4" spans="1:8" ht="15.75" x14ac:dyDescent="0.25">
      <c r="A4" s="102" t="s">
        <v>58</v>
      </c>
      <c r="B4" s="102"/>
      <c r="C4" s="102"/>
      <c r="D4" s="102"/>
      <c r="E4" s="102"/>
      <c r="F4" s="102"/>
      <c r="G4" s="102"/>
      <c r="H4" s="102"/>
    </row>
    <row r="5" spans="1:8" ht="25.5" x14ac:dyDescent="0.25">
      <c r="A5" s="1" t="s">
        <v>3</v>
      </c>
      <c r="B5" s="2" t="s">
        <v>4</v>
      </c>
      <c r="C5" s="1" t="s">
        <v>5</v>
      </c>
      <c r="D5" s="3" t="s">
        <v>40</v>
      </c>
      <c r="E5" s="4" t="s">
        <v>7</v>
      </c>
      <c r="F5" s="2" t="s">
        <v>43</v>
      </c>
      <c r="G5" s="2" t="s">
        <v>42</v>
      </c>
      <c r="H5" s="1" t="s">
        <v>38</v>
      </c>
    </row>
    <row r="6" spans="1:8" ht="51" x14ac:dyDescent="0.25">
      <c r="A6" s="5">
        <v>1</v>
      </c>
      <c r="B6" s="6" t="s">
        <v>8</v>
      </c>
      <c r="C6" s="7" t="s">
        <v>9</v>
      </c>
      <c r="D6" s="8">
        <v>23</v>
      </c>
      <c r="E6" s="9">
        <v>10</v>
      </c>
      <c r="F6" s="18">
        <f t="shared" ref="F6:F12" si="0">D6*E6</f>
        <v>230</v>
      </c>
      <c r="G6" s="12" t="s">
        <v>39</v>
      </c>
      <c r="H6" s="13" t="s">
        <v>57</v>
      </c>
    </row>
    <row r="7" spans="1:8" ht="25.5" x14ac:dyDescent="0.25">
      <c r="A7" s="5">
        <v>2</v>
      </c>
      <c r="B7" s="6" t="s">
        <v>11</v>
      </c>
      <c r="C7" s="7" t="s">
        <v>9</v>
      </c>
      <c r="D7" s="8">
        <v>25</v>
      </c>
      <c r="E7" s="9">
        <v>10</v>
      </c>
      <c r="F7" s="18">
        <f t="shared" si="0"/>
        <v>250</v>
      </c>
      <c r="G7" s="12" t="s">
        <v>39</v>
      </c>
      <c r="H7" s="13" t="s">
        <v>57</v>
      </c>
    </row>
    <row r="8" spans="1:8" ht="38.25" x14ac:dyDescent="0.25">
      <c r="A8" s="5">
        <v>3</v>
      </c>
      <c r="B8" s="6" t="s">
        <v>12</v>
      </c>
      <c r="C8" s="7" t="s">
        <v>9</v>
      </c>
      <c r="D8" s="8">
        <v>20</v>
      </c>
      <c r="E8" s="9">
        <v>10</v>
      </c>
      <c r="F8" s="18">
        <f t="shared" si="0"/>
        <v>200</v>
      </c>
      <c r="G8" s="12" t="s">
        <v>39</v>
      </c>
      <c r="H8" s="13" t="s">
        <v>57</v>
      </c>
    </row>
    <row r="9" spans="1:8" ht="38.25" x14ac:dyDescent="0.25">
      <c r="A9" s="5">
        <v>4</v>
      </c>
      <c r="B9" s="6" t="s">
        <v>14</v>
      </c>
      <c r="C9" s="7" t="s">
        <v>9</v>
      </c>
      <c r="D9" s="8">
        <v>23</v>
      </c>
      <c r="E9" s="9">
        <v>10</v>
      </c>
      <c r="F9" s="18">
        <f t="shared" si="0"/>
        <v>230</v>
      </c>
      <c r="G9" s="12" t="s">
        <v>39</v>
      </c>
      <c r="H9" s="13" t="s">
        <v>57</v>
      </c>
    </row>
    <row r="10" spans="1:8" ht="51" x14ac:dyDescent="0.25">
      <c r="A10" s="5">
        <v>5</v>
      </c>
      <c r="B10" s="6" t="s">
        <v>17</v>
      </c>
      <c r="C10" s="7" t="s">
        <v>9</v>
      </c>
      <c r="D10" s="8">
        <v>20</v>
      </c>
      <c r="E10" s="9">
        <v>10</v>
      </c>
      <c r="F10" s="18">
        <f t="shared" si="0"/>
        <v>200</v>
      </c>
      <c r="G10" s="12" t="s">
        <v>39</v>
      </c>
      <c r="H10" s="13" t="s">
        <v>57</v>
      </c>
    </row>
    <row r="11" spans="1:8" ht="38.25" x14ac:dyDescent="0.25">
      <c r="A11" s="5">
        <v>6</v>
      </c>
      <c r="B11" s="6" t="s">
        <v>48</v>
      </c>
      <c r="C11" s="7" t="s">
        <v>9</v>
      </c>
      <c r="D11" s="8">
        <v>25</v>
      </c>
      <c r="E11" s="9">
        <v>10</v>
      </c>
      <c r="F11" s="18">
        <f t="shared" si="0"/>
        <v>250</v>
      </c>
      <c r="G11" s="12" t="s">
        <v>39</v>
      </c>
      <c r="H11" s="13" t="s">
        <v>57</v>
      </c>
    </row>
    <row r="12" spans="1:8" ht="25.5" x14ac:dyDescent="0.25">
      <c r="A12" s="5">
        <v>7</v>
      </c>
      <c r="B12" s="6" t="s">
        <v>54</v>
      </c>
      <c r="C12" s="7" t="s">
        <v>9</v>
      </c>
      <c r="D12" s="8">
        <v>25</v>
      </c>
      <c r="E12" s="9">
        <v>10</v>
      </c>
      <c r="F12" s="18">
        <f t="shared" si="0"/>
        <v>250</v>
      </c>
      <c r="G12" s="12" t="s">
        <v>39</v>
      </c>
      <c r="H12" s="13" t="s">
        <v>57</v>
      </c>
    </row>
    <row r="13" spans="1:8" ht="21" customHeight="1" x14ac:dyDescent="0.25">
      <c r="A13" s="115" t="s">
        <v>44</v>
      </c>
      <c r="B13" s="115"/>
      <c r="C13" s="115"/>
      <c r="D13" s="115"/>
      <c r="E13" s="115"/>
      <c r="F13" s="65">
        <f>SUM(F6:F12)</f>
        <v>1610</v>
      </c>
      <c r="G13" s="62"/>
      <c r="H13" s="63"/>
    </row>
    <row r="14" spans="1:8" x14ac:dyDescent="0.25">
      <c r="G14" s="64"/>
      <c r="H14" s="64"/>
    </row>
    <row r="15" spans="1:8" x14ac:dyDescent="0.25">
      <c r="G15" s="64"/>
      <c r="H15" s="64"/>
    </row>
    <row r="16" spans="1:8" x14ac:dyDescent="0.25">
      <c r="G16" s="64"/>
      <c r="H16" s="64"/>
    </row>
    <row r="17" spans="1:8" x14ac:dyDescent="0.25">
      <c r="G17" s="64"/>
      <c r="H17" s="64"/>
    </row>
    <row r="18" spans="1:8" x14ac:dyDescent="0.25">
      <c r="G18" s="64"/>
      <c r="H18" s="64"/>
    </row>
    <row r="21" spans="1:8" ht="18.75" x14ac:dyDescent="0.25">
      <c r="A21" s="114" t="s">
        <v>0</v>
      </c>
      <c r="B21" s="114"/>
      <c r="C21" s="114"/>
      <c r="D21" s="114"/>
      <c r="E21" s="114"/>
      <c r="F21" s="114"/>
      <c r="G21" s="114"/>
      <c r="H21" s="114"/>
    </row>
    <row r="22" spans="1:8" ht="15.75" x14ac:dyDescent="0.25">
      <c r="A22" s="102" t="s">
        <v>59</v>
      </c>
      <c r="B22" s="103"/>
      <c r="C22" s="103"/>
      <c r="D22" s="103"/>
      <c r="E22" s="103"/>
      <c r="F22" s="103"/>
      <c r="G22" s="103"/>
      <c r="H22" s="103"/>
    </row>
    <row r="23" spans="1:8" ht="15.75" x14ac:dyDescent="0.25">
      <c r="A23" s="102" t="s">
        <v>1</v>
      </c>
      <c r="B23" s="103"/>
      <c r="C23" s="103"/>
      <c r="D23" s="103"/>
      <c r="E23" s="103"/>
      <c r="F23" s="103"/>
      <c r="G23" s="103"/>
      <c r="H23" s="103"/>
    </row>
    <row r="24" spans="1:8" ht="15.75" x14ac:dyDescent="0.25">
      <c r="A24" s="102" t="s">
        <v>58</v>
      </c>
      <c r="B24" s="102"/>
      <c r="C24" s="102"/>
      <c r="D24" s="102"/>
      <c r="E24" s="102"/>
      <c r="F24" s="102"/>
      <c r="G24" s="102"/>
      <c r="H24" s="102"/>
    </row>
    <row r="25" spans="1:8" ht="25.5" x14ac:dyDescent="0.25">
      <c r="A25" s="1" t="s">
        <v>3</v>
      </c>
      <c r="B25" s="2" t="s">
        <v>4</v>
      </c>
      <c r="C25" s="1" t="s">
        <v>5</v>
      </c>
      <c r="D25" s="3" t="s">
        <v>40</v>
      </c>
      <c r="E25" s="4" t="s">
        <v>7</v>
      </c>
      <c r="F25" s="2" t="s">
        <v>43</v>
      </c>
      <c r="G25" s="2" t="s">
        <v>42</v>
      </c>
      <c r="H25" s="1" t="s">
        <v>38</v>
      </c>
    </row>
    <row r="26" spans="1:8" ht="31.5" x14ac:dyDescent="0.25">
      <c r="A26" s="5">
        <v>1</v>
      </c>
      <c r="B26" s="58" t="s">
        <v>19</v>
      </c>
      <c r="C26" s="7" t="s">
        <v>9</v>
      </c>
      <c r="D26" s="60">
        <v>21</v>
      </c>
      <c r="E26" s="9">
        <v>10</v>
      </c>
      <c r="F26" s="18">
        <f t="shared" ref="F26:F31" si="1">D26*E26</f>
        <v>210</v>
      </c>
      <c r="G26" s="12" t="s">
        <v>39</v>
      </c>
      <c r="H26" s="13" t="s">
        <v>57</v>
      </c>
    </row>
    <row r="27" spans="1:8" ht="31.5" x14ac:dyDescent="0.25">
      <c r="A27" s="5">
        <v>2</v>
      </c>
      <c r="B27" s="58" t="s">
        <v>20</v>
      </c>
      <c r="C27" s="7" t="s">
        <v>9</v>
      </c>
      <c r="D27" s="60">
        <v>21</v>
      </c>
      <c r="E27" s="9">
        <v>10</v>
      </c>
      <c r="F27" s="18">
        <f t="shared" si="1"/>
        <v>210</v>
      </c>
      <c r="G27" s="12" t="s">
        <v>39</v>
      </c>
      <c r="H27" s="13" t="s">
        <v>57</v>
      </c>
    </row>
    <row r="28" spans="1:8" ht="31.5" x14ac:dyDescent="0.25">
      <c r="A28" s="5">
        <v>3</v>
      </c>
      <c r="B28" s="58" t="s">
        <v>23</v>
      </c>
      <c r="C28" s="7" t="s">
        <v>9</v>
      </c>
      <c r="D28" s="60">
        <v>21</v>
      </c>
      <c r="E28" s="9">
        <v>10</v>
      </c>
      <c r="F28" s="18">
        <f t="shared" si="1"/>
        <v>210</v>
      </c>
      <c r="G28" s="12" t="s">
        <v>39</v>
      </c>
      <c r="H28" s="13" t="s">
        <v>57</v>
      </c>
    </row>
    <row r="29" spans="1:8" ht="31.5" x14ac:dyDescent="0.25">
      <c r="A29" s="5">
        <v>4</v>
      </c>
      <c r="B29" s="58" t="s">
        <v>25</v>
      </c>
      <c r="C29" s="7" t="s">
        <v>9</v>
      </c>
      <c r="D29" s="60">
        <v>21</v>
      </c>
      <c r="E29" s="9">
        <v>10</v>
      </c>
      <c r="F29" s="18">
        <f t="shared" si="1"/>
        <v>210</v>
      </c>
      <c r="G29" s="12" t="s">
        <v>39</v>
      </c>
      <c r="H29" s="13" t="s">
        <v>57</v>
      </c>
    </row>
    <row r="30" spans="1:8" ht="31.5" x14ac:dyDescent="0.25">
      <c r="A30" s="5">
        <v>5</v>
      </c>
      <c r="B30" s="58" t="s">
        <v>27</v>
      </c>
      <c r="C30" s="7" t="s">
        <v>9</v>
      </c>
      <c r="D30" s="60">
        <v>21</v>
      </c>
      <c r="E30" s="9">
        <v>10</v>
      </c>
      <c r="F30" s="18">
        <f t="shared" si="1"/>
        <v>210</v>
      </c>
      <c r="G30" s="12" t="s">
        <v>39</v>
      </c>
      <c r="H30" s="13" t="s">
        <v>57</v>
      </c>
    </row>
    <row r="31" spans="1:8" ht="31.5" x14ac:dyDescent="0.25">
      <c r="A31" s="5">
        <v>6</v>
      </c>
      <c r="B31" s="58" t="s">
        <v>33</v>
      </c>
      <c r="C31" s="7" t="s">
        <v>9</v>
      </c>
      <c r="D31" s="60">
        <v>21</v>
      </c>
      <c r="E31" s="9">
        <v>10</v>
      </c>
      <c r="F31" s="18">
        <f t="shared" si="1"/>
        <v>210</v>
      </c>
      <c r="G31" s="12" t="s">
        <v>39</v>
      </c>
      <c r="H31" s="13" t="s">
        <v>57</v>
      </c>
    </row>
    <row r="32" spans="1:8" x14ac:dyDescent="0.25">
      <c r="A32" s="115" t="s">
        <v>44</v>
      </c>
      <c r="B32" s="115"/>
      <c r="C32" s="115"/>
      <c r="D32" s="115"/>
      <c r="E32" s="115"/>
      <c r="F32" s="65">
        <f>SUM(F26:F31)</f>
        <v>1260</v>
      </c>
      <c r="G32" s="62"/>
      <c r="H32" s="63"/>
    </row>
  </sheetData>
  <mergeCells count="10">
    <mergeCell ref="A1:H1"/>
    <mergeCell ref="A2:H2"/>
    <mergeCell ref="A3:H3"/>
    <mergeCell ref="A4:H4"/>
    <mergeCell ref="A13:E13"/>
    <mergeCell ref="A21:H21"/>
    <mergeCell ref="A22:H22"/>
    <mergeCell ref="A23:H23"/>
    <mergeCell ref="A24:H24"/>
    <mergeCell ref="A32:E32"/>
  </mergeCells>
  <pageMargins left="1" right="1" top="1" bottom="1" header="0.5" footer="0.5"/>
  <pageSetup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2"/>
  <sheetViews>
    <sheetView workbookViewId="0">
      <selection activeCell="A3" sqref="A3:H3"/>
    </sheetView>
  </sheetViews>
  <sheetFormatPr baseColWidth="10" defaultRowHeight="15" x14ac:dyDescent="0.25"/>
  <cols>
    <col min="1" max="1" width="4.7109375" customWidth="1"/>
    <col min="2" max="2" width="30.7109375" customWidth="1"/>
    <col min="3" max="3" width="22.5703125" customWidth="1"/>
    <col min="7" max="7" width="20.85546875" customWidth="1"/>
  </cols>
  <sheetData>
    <row r="1" spans="1:9" ht="18.75" x14ac:dyDescent="0.25">
      <c r="A1" s="114" t="s">
        <v>0</v>
      </c>
      <c r="B1" s="114"/>
      <c r="C1" s="114"/>
      <c r="D1" s="114"/>
      <c r="E1" s="114"/>
      <c r="F1" s="114"/>
      <c r="G1" s="114"/>
      <c r="H1" s="114"/>
    </row>
    <row r="2" spans="1:9" ht="15.75" x14ac:dyDescent="0.25">
      <c r="A2" s="102" t="s">
        <v>62</v>
      </c>
      <c r="B2" s="103"/>
      <c r="C2" s="103"/>
      <c r="D2" s="103"/>
      <c r="E2" s="103"/>
      <c r="F2" s="103"/>
      <c r="G2" s="103"/>
      <c r="H2" s="103"/>
    </row>
    <row r="3" spans="1:9" ht="15.75" x14ac:dyDescent="0.25">
      <c r="A3" s="102" t="s">
        <v>1</v>
      </c>
      <c r="B3" s="103"/>
      <c r="C3" s="103"/>
      <c r="D3" s="103"/>
      <c r="E3" s="103"/>
      <c r="F3" s="103"/>
      <c r="G3" s="103"/>
      <c r="H3" s="103"/>
    </row>
    <row r="4" spans="1:9" ht="15.75" x14ac:dyDescent="0.25">
      <c r="A4" s="102" t="s">
        <v>64</v>
      </c>
      <c r="B4" s="102"/>
      <c r="C4" s="102"/>
      <c r="D4" s="102"/>
      <c r="E4" s="102"/>
      <c r="F4" s="102"/>
      <c r="G4" s="102"/>
      <c r="H4" s="102"/>
    </row>
    <row r="5" spans="1:9" ht="25.5" x14ac:dyDescent="0.25">
      <c r="A5" s="70" t="s">
        <v>3</v>
      </c>
      <c r="B5" s="2" t="s">
        <v>4</v>
      </c>
      <c r="C5" s="70" t="s">
        <v>5</v>
      </c>
      <c r="D5" s="3" t="s">
        <v>40</v>
      </c>
      <c r="E5" s="4" t="s">
        <v>7</v>
      </c>
      <c r="F5" s="2" t="s">
        <v>43</v>
      </c>
      <c r="G5" s="2" t="s">
        <v>42</v>
      </c>
      <c r="H5" s="70" t="s">
        <v>38</v>
      </c>
      <c r="I5" s="54"/>
    </row>
    <row r="6" spans="1:9" ht="25.5" x14ac:dyDescent="0.25">
      <c r="A6" s="5">
        <v>1</v>
      </c>
      <c r="B6" s="6" t="s">
        <v>12</v>
      </c>
      <c r="C6" s="7" t="s">
        <v>9</v>
      </c>
      <c r="D6" s="8">
        <v>23</v>
      </c>
      <c r="E6" s="9">
        <v>10</v>
      </c>
      <c r="F6" s="18">
        <f t="shared" ref="F6:F10" si="0">D6*E6</f>
        <v>230</v>
      </c>
      <c r="G6" s="12" t="s">
        <v>39</v>
      </c>
      <c r="H6" s="13" t="s">
        <v>57</v>
      </c>
    </row>
    <row r="7" spans="1:9" ht="25.5" x14ac:dyDescent="0.25">
      <c r="A7" s="5">
        <v>2</v>
      </c>
      <c r="B7" s="6" t="s">
        <v>14</v>
      </c>
      <c r="C7" s="7" t="s">
        <v>9</v>
      </c>
      <c r="D7" s="8">
        <v>23</v>
      </c>
      <c r="E7" s="9">
        <v>10</v>
      </c>
      <c r="F7" s="18">
        <f t="shared" si="0"/>
        <v>230</v>
      </c>
      <c r="G7" s="12" t="s">
        <v>39</v>
      </c>
      <c r="H7" s="13" t="s">
        <v>57</v>
      </c>
    </row>
    <row r="8" spans="1:9" ht="25.5" x14ac:dyDescent="0.25">
      <c r="A8" s="5">
        <v>3</v>
      </c>
      <c r="B8" s="6" t="s">
        <v>17</v>
      </c>
      <c r="C8" s="7" t="s">
        <v>9</v>
      </c>
      <c r="D8" s="8">
        <v>23</v>
      </c>
      <c r="E8" s="9">
        <v>10</v>
      </c>
      <c r="F8" s="18">
        <f t="shared" si="0"/>
        <v>230</v>
      </c>
      <c r="G8" s="12" t="s">
        <v>39</v>
      </c>
      <c r="H8" s="13" t="s">
        <v>57</v>
      </c>
    </row>
    <row r="9" spans="1:9" ht="25.5" x14ac:dyDescent="0.25">
      <c r="A9" s="5">
        <v>4</v>
      </c>
      <c r="B9" s="6" t="s">
        <v>48</v>
      </c>
      <c r="C9" s="7" t="s">
        <v>9</v>
      </c>
      <c r="D9" s="8">
        <v>27</v>
      </c>
      <c r="E9" s="9">
        <v>10</v>
      </c>
      <c r="F9" s="18">
        <f t="shared" si="0"/>
        <v>270</v>
      </c>
      <c r="G9" s="12" t="s">
        <v>39</v>
      </c>
      <c r="H9" s="13" t="s">
        <v>57</v>
      </c>
    </row>
    <row r="10" spans="1:9" ht="25.5" x14ac:dyDescent="0.25">
      <c r="A10" s="5">
        <v>5</v>
      </c>
      <c r="B10" s="6" t="s">
        <v>54</v>
      </c>
      <c r="C10" s="7" t="s">
        <v>9</v>
      </c>
      <c r="D10" s="8">
        <v>23</v>
      </c>
      <c r="E10" s="9">
        <v>10</v>
      </c>
      <c r="F10" s="18">
        <f t="shared" si="0"/>
        <v>230</v>
      </c>
      <c r="G10" s="12" t="s">
        <v>39</v>
      </c>
      <c r="H10" s="13" t="s">
        <v>57</v>
      </c>
    </row>
    <row r="11" spans="1:9" ht="29.25" customHeight="1" x14ac:dyDescent="0.25">
      <c r="A11" s="115" t="s">
        <v>44</v>
      </c>
      <c r="B11" s="115"/>
      <c r="C11" s="115"/>
      <c r="D11" s="115"/>
      <c r="E11" s="115"/>
      <c r="F11" s="65">
        <f>SUM(F6:F10)</f>
        <v>1190</v>
      </c>
      <c r="G11" s="62"/>
      <c r="H11" s="63"/>
    </row>
    <row r="12" spans="1:9" x14ac:dyDescent="0.25">
      <c r="A12" s="54"/>
      <c r="B12" s="54"/>
      <c r="C12" s="54"/>
      <c r="D12" s="54"/>
      <c r="E12" s="54"/>
      <c r="F12" s="54"/>
      <c r="G12" s="54"/>
      <c r="H12" s="54"/>
    </row>
  </sheetData>
  <mergeCells count="5">
    <mergeCell ref="A1:H1"/>
    <mergeCell ref="A2:H2"/>
    <mergeCell ref="A3:H3"/>
    <mergeCell ref="A4:H4"/>
    <mergeCell ref="A11:E11"/>
  </mergeCells>
  <pageMargins left="0.25" right="0.25" top="0.75" bottom="0.75" header="0.3" footer="0.3"/>
  <pageSetup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H11"/>
  <sheetViews>
    <sheetView workbookViewId="0">
      <selection activeCell="G9" sqref="G9"/>
    </sheetView>
  </sheetViews>
  <sheetFormatPr baseColWidth="10" defaultRowHeight="15" x14ac:dyDescent="0.25"/>
  <cols>
    <col min="1" max="1" width="5" customWidth="1"/>
    <col min="2" max="2" width="35.42578125" customWidth="1"/>
    <col min="3" max="3" width="20.28515625" customWidth="1"/>
    <col min="7" max="7" width="19.28515625" customWidth="1"/>
  </cols>
  <sheetData>
    <row r="2" spans="1:8" ht="18.75" x14ac:dyDescent="0.25">
      <c r="A2" s="114" t="s">
        <v>0</v>
      </c>
      <c r="B2" s="114"/>
      <c r="C2" s="114"/>
      <c r="D2" s="114"/>
      <c r="E2" s="114"/>
      <c r="F2" s="114"/>
      <c r="G2" s="114"/>
      <c r="H2" s="114"/>
    </row>
    <row r="3" spans="1:8" ht="15.75" x14ac:dyDescent="0.25">
      <c r="A3" s="102" t="s">
        <v>61</v>
      </c>
      <c r="B3" s="103"/>
      <c r="C3" s="103"/>
      <c r="D3" s="103"/>
      <c r="E3" s="103"/>
      <c r="F3" s="103"/>
      <c r="G3" s="103"/>
      <c r="H3" s="103"/>
    </row>
    <row r="4" spans="1:8" ht="15.75" x14ac:dyDescent="0.25">
      <c r="A4" s="102" t="s">
        <v>1</v>
      </c>
      <c r="B4" s="103"/>
      <c r="C4" s="103"/>
      <c r="D4" s="103"/>
      <c r="E4" s="103"/>
      <c r="F4" s="103"/>
      <c r="G4" s="103"/>
      <c r="H4" s="103"/>
    </row>
    <row r="5" spans="1:8" ht="15.75" x14ac:dyDescent="0.25">
      <c r="A5" s="102" t="s">
        <v>65</v>
      </c>
      <c r="B5" s="102"/>
      <c r="C5" s="102"/>
      <c r="D5" s="102"/>
      <c r="E5" s="102"/>
      <c r="F5" s="102"/>
      <c r="G5" s="102"/>
      <c r="H5" s="102"/>
    </row>
    <row r="6" spans="1:8" ht="25.5" x14ac:dyDescent="0.25">
      <c r="A6" s="70" t="s">
        <v>3</v>
      </c>
      <c r="B6" s="2" t="s">
        <v>4</v>
      </c>
      <c r="C6" s="70" t="s">
        <v>5</v>
      </c>
      <c r="D6" s="3" t="s">
        <v>40</v>
      </c>
      <c r="E6" s="4" t="s">
        <v>7</v>
      </c>
      <c r="F6" s="2" t="s">
        <v>43</v>
      </c>
      <c r="G6" s="2" t="s">
        <v>42</v>
      </c>
      <c r="H6" s="70" t="s">
        <v>38</v>
      </c>
    </row>
    <row r="7" spans="1:8" ht="25.5" x14ac:dyDescent="0.25">
      <c r="A7" s="5">
        <v>1</v>
      </c>
      <c r="B7" s="6" t="s">
        <v>12</v>
      </c>
      <c r="C7" s="7" t="s">
        <v>9</v>
      </c>
      <c r="D7" s="8">
        <v>22</v>
      </c>
      <c r="E7" s="9">
        <v>10</v>
      </c>
      <c r="F7" s="18">
        <f t="shared" ref="F7:F10" si="0">D7*E7</f>
        <v>220</v>
      </c>
      <c r="G7" s="12" t="s">
        <v>39</v>
      </c>
      <c r="H7" s="13" t="s">
        <v>57</v>
      </c>
    </row>
    <row r="8" spans="1:8" ht="25.5" x14ac:dyDescent="0.25">
      <c r="A8" s="5">
        <v>2</v>
      </c>
      <c r="B8" s="6" t="s">
        <v>14</v>
      </c>
      <c r="C8" s="7" t="s">
        <v>9</v>
      </c>
      <c r="D8" s="8">
        <v>23</v>
      </c>
      <c r="E8" s="9">
        <v>10</v>
      </c>
      <c r="F8" s="18">
        <f t="shared" si="0"/>
        <v>230</v>
      </c>
      <c r="G8" s="12" t="s">
        <v>39</v>
      </c>
      <c r="H8" s="13"/>
    </row>
    <row r="9" spans="1:8" ht="25.5" x14ac:dyDescent="0.25">
      <c r="A9" s="5">
        <v>3</v>
      </c>
      <c r="B9" s="6" t="s">
        <v>48</v>
      </c>
      <c r="C9" s="7" t="s">
        <v>9</v>
      </c>
      <c r="D9" s="8">
        <v>7</v>
      </c>
      <c r="E9" s="9">
        <v>10</v>
      </c>
      <c r="F9" s="18">
        <f t="shared" si="0"/>
        <v>70</v>
      </c>
      <c r="G9" s="12" t="s">
        <v>39</v>
      </c>
      <c r="H9" s="13"/>
    </row>
    <row r="10" spans="1:8" ht="25.5" x14ac:dyDescent="0.25">
      <c r="A10" s="16">
        <v>4</v>
      </c>
      <c r="B10" s="6" t="s">
        <v>13</v>
      </c>
      <c r="C10" s="7" t="s">
        <v>9</v>
      </c>
      <c r="D10" s="8">
        <v>12</v>
      </c>
      <c r="E10" s="9">
        <v>10</v>
      </c>
      <c r="F10" s="18">
        <f t="shared" si="0"/>
        <v>120</v>
      </c>
      <c r="G10" s="12" t="s">
        <v>39</v>
      </c>
      <c r="H10" s="13"/>
    </row>
    <row r="11" spans="1:8" x14ac:dyDescent="0.25">
      <c r="A11" s="115" t="s">
        <v>44</v>
      </c>
      <c r="B11" s="115"/>
      <c r="C11" s="115"/>
      <c r="D11" s="115"/>
      <c r="E11" s="115"/>
      <c r="F11" s="65">
        <f>SUM(F7:F10)</f>
        <v>640</v>
      </c>
      <c r="G11" s="62"/>
      <c r="H11" s="63"/>
    </row>
  </sheetData>
  <mergeCells count="5">
    <mergeCell ref="A2:H2"/>
    <mergeCell ref="A3:H3"/>
    <mergeCell ref="A4:H4"/>
    <mergeCell ref="A5:H5"/>
    <mergeCell ref="A11:E11"/>
  </mergeCells>
  <pageMargins left="0.25" right="0.25" top="0.75" bottom="0.75" header="0.3" footer="0.3"/>
  <pageSetup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12"/>
  <sheetViews>
    <sheetView workbookViewId="0">
      <selection activeCell="D13" sqref="D13"/>
    </sheetView>
  </sheetViews>
  <sheetFormatPr baseColWidth="10" defaultRowHeight="15" x14ac:dyDescent="0.25"/>
  <cols>
    <col min="1" max="1" width="4.7109375" customWidth="1"/>
    <col min="2" max="2" width="36" customWidth="1"/>
    <col min="3" max="3" width="23.140625" customWidth="1"/>
    <col min="7" max="7" width="19" customWidth="1"/>
  </cols>
  <sheetData>
    <row r="1" spans="1:8" ht="18.75" x14ac:dyDescent="0.25">
      <c r="A1" s="114" t="s">
        <v>0</v>
      </c>
      <c r="B1" s="114"/>
      <c r="C1" s="114"/>
      <c r="D1" s="114"/>
      <c r="E1" s="114"/>
      <c r="F1" s="114"/>
      <c r="G1" s="114"/>
      <c r="H1" s="114"/>
    </row>
    <row r="2" spans="1:8" ht="15.75" x14ac:dyDescent="0.25">
      <c r="A2" s="102" t="s">
        <v>70</v>
      </c>
      <c r="B2" s="103"/>
      <c r="C2" s="103"/>
      <c r="D2" s="103"/>
      <c r="E2" s="103"/>
      <c r="F2" s="103"/>
      <c r="G2" s="103"/>
      <c r="H2" s="103"/>
    </row>
    <row r="3" spans="1:8" ht="15.75" x14ac:dyDescent="0.25">
      <c r="A3" s="102" t="s">
        <v>1</v>
      </c>
      <c r="B3" s="103"/>
      <c r="C3" s="103"/>
      <c r="D3" s="103"/>
      <c r="E3" s="103"/>
      <c r="F3" s="103"/>
      <c r="G3" s="103"/>
      <c r="H3" s="103"/>
    </row>
    <row r="4" spans="1:8" ht="15.75" x14ac:dyDescent="0.25">
      <c r="A4" s="102" t="s">
        <v>66</v>
      </c>
      <c r="B4" s="102"/>
      <c r="C4" s="102"/>
      <c r="D4" s="102"/>
      <c r="E4" s="102"/>
      <c r="F4" s="102"/>
      <c r="G4" s="102"/>
      <c r="H4" s="102"/>
    </row>
    <row r="5" spans="1:8" ht="25.5" x14ac:dyDescent="0.25">
      <c r="A5" s="70" t="s">
        <v>3</v>
      </c>
      <c r="B5" s="2" t="s">
        <v>4</v>
      </c>
      <c r="C5" s="70" t="s">
        <v>5</v>
      </c>
      <c r="D5" s="3" t="s">
        <v>40</v>
      </c>
      <c r="E5" s="4" t="s">
        <v>7</v>
      </c>
      <c r="F5" s="2" t="s">
        <v>43</v>
      </c>
      <c r="G5" s="2" t="s">
        <v>42</v>
      </c>
      <c r="H5" s="70" t="s">
        <v>38</v>
      </c>
    </row>
    <row r="6" spans="1:8" ht="25.5" x14ac:dyDescent="0.25">
      <c r="A6" s="5">
        <v>1</v>
      </c>
      <c r="B6" s="72" t="s">
        <v>12</v>
      </c>
      <c r="C6" s="7" t="s">
        <v>9</v>
      </c>
      <c r="D6" s="8">
        <v>23</v>
      </c>
      <c r="E6" s="9">
        <v>10</v>
      </c>
      <c r="F6" s="18">
        <f t="shared" ref="F6:F11" si="0">D6*E6</f>
        <v>230</v>
      </c>
      <c r="G6" s="12" t="s">
        <v>39</v>
      </c>
      <c r="H6" s="13" t="s">
        <v>57</v>
      </c>
    </row>
    <row r="7" spans="1:8" ht="31.5" x14ac:dyDescent="0.25">
      <c r="A7" s="5">
        <v>2</v>
      </c>
      <c r="B7" s="72" t="s">
        <v>14</v>
      </c>
      <c r="C7" s="7" t="s">
        <v>9</v>
      </c>
      <c r="D7" s="8">
        <v>23</v>
      </c>
      <c r="E7" s="9">
        <v>10</v>
      </c>
      <c r="F7" s="18">
        <f t="shared" si="0"/>
        <v>230</v>
      </c>
      <c r="G7" s="12" t="s">
        <v>39</v>
      </c>
      <c r="H7" s="13" t="s">
        <v>57</v>
      </c>
    </row>
    <row r="8" spans="1:8" ht="31.5" x14ac:dyDescent="0.25">
      <c r="A8" s="5">
        <v>3</v>
      </c>
      <c r="B8" s="72" t="s">
        <v>13</v>
      </c>
      <c r="C8" s="7" t="s">
        <v>9</v>
      </c>
      <c r="D8" s="8">
        <v>13</v>
      </c>
      <c r="E8" s="9">
        <v>10</v>
      </c>
      <c r="F8" s="18">
        <f t="shared" si="0"/>
        <v>130</v>
      </c>
      <c r="G8" s="12" t="s">
        <v>39</v>
      </c>
      <c r="H8" s="13" t="s">
        <v>57</v>
      </c>
    </row>
    <row r="9" spans="1:8" ht="31.5" x14ac:dyDescent="0.25">
      <c r="A9" s="16">
        <v>4</v>
      </c>
      <c r="B9" s="73" t="s">
        <v>67</v>
      </c>
      <c r="C9" s="7" t="s">
        <v>9</v>
      </c>
      <c r="D9" s="8">
        <v>19</v>
      </c>
      <c r="E9" s="9">
        <v>10</v>
      </c>
      <c r="F9" s="18">
        <f t="shared" si="0"/>
        <v>190</v>
      </c>
      <c r="G9" s="12" t="s">
        <v>39</v>
      </c>
      <c r="H9" s="13" t="s">
        <v>57</v>
      </c>
    </row>
    <row r="10" spans="1:8" ht="31.5" x14ac:dyDescent="0.25">
      <c r="A10" s="16">
        <v>5</v>
      </c>
      <c r="B10" s="73" t="s">
        <v>68</v>
      </c>
      <c r="C10" s="7" t="s">
        <v>9</v>
      </c>
      <c r="D10" s="8">
        <v>24</v>
      </c>
      <c r="E10" s="9">
        <v>10</v>
      </c>
      <c r="F10" s="18">
        <f t="shared" si="0"/>
        <v>240</v>
      </c>
      <c r="G10" s="12" t="s">
        <v>39</v>
      </c>
      <c r="H10" s="13" t="s">
        <v>57</v>
      </c>
    </row>
    <row r="11" spans="1:8" ht="31.5" x14ac:dyDescent="0.25">
      <c r="A11" s="16">
        <v>6</v>
      </c>
      <c r="B11" s="72" t="s">
        <v>69</v>
      </c>
      <c r="C11" s="7" t="s">
        <v>9</v>
      </c>
      <c r="D11" s="8">
        <v>19</v>
      </c>
      <c r="E11" s="9">
        <v>10</v>
      </c>
      <c r="F11" s="18">
        <f t="shared" si="0"/>
        <v>190</v>
      </c>
      <c r="G11" s="12" t="s">
        <v>39</v>
      </c>
      <c r="H11" s="13" t="s">
        <v>57</v>
      </c>
    </row>
    <row r="12" spans="1:8" ht="24" customHeight="1" x14ac:dyDescent="0.25">
      <c r="A12" s="115" t="s">
        <v>44</v>
      </c>
      <c r="B12" s="115"/>
      <c r="C12" s="115"/>
      <c r="D12" s="115"/>
      <c r="E12" s="115"/>
      <c r="F12" s="65">
        <f>SUM(F6:F11)</f>
        <v>1210</v>
      </c>
      <c r="G12" s="62"/>
      <c r="H12" s="63"/>
    </row>
  </sheetData>
  <mergeCells count="5">
    <mergeCell ref="A1:H1"/>
    <mergeCell ref="A2:H2"/>
    <mergeCell ref="A3:H3"/>
    <mergeCell ref="A4:H4"/>
    <mergeCell ref="A12:E12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SEPT. 2019</vt:lpstr>
      <vt:lpstr>NOV. 2019</vt:lpstr>
      <vt:lpstr>DIC.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2020-01-23T15:43:21Z</cp:lastPrinted>
  <dcterms:created xsi:type="dcterms:W3CDTF">2019-04-12T20:28:35Z</dcterms:created>
  <dcterms:modified xsi:type="dcterms:W3CDTF">2020-01-23T15:44:40Z</dcterms:modified>
</cp:coreProperties>
</file>