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Ei5\Documents\acceso a la informacion año 2020\para ingresar proyectos portal de transparencia\año 2014\PROYECTOS DE INFRA ESTRUCTURA POR LIBRE GESTION\"/>
    </mc:Choice>
  </mc:AlternateContent>
  <xr:revisionPtr revIDLastSave="0" documentId="13_ncr:1_{D5ED162B-DCB8-4330-9518-33ED2CE487CD}" xr6:coauthVersionLast="46" xr6:coauthVersionMax="46" xr10:uidLastSave="{00000000-0000-0000-0000-000000000000}"/>
  <bookViews>
    <workbookView xWindow="-120" yWindow="-120" windowWidth="20730" windowHeight="11160" tabRatio="778" xr2:uid="{00000000-000D-0000-FFFF-FFFF00000000}"/>
  </bookViews>
  <sheets>
    <sheet name="PROYECTOS DE INFRAESTRUCTURA" sheetId="4" r:id="rId1"/>
    <sheet name="Hoja2" sheetId="6" r:id="rId2"/>
  </sheets>
  <calcPr calcId="181029"/>
</workbook>
</file>

<file path=xl/calcChain.xml><?xml version="1.0" encoding="utf-8"?>
<calcChain xmlns="http://schemas.openxmlformats.org/spreadsheetml/2006/main">
  <c r="F4" i="6" l="1"/>
  <c r="F1" i="6"/>
</calcChain>
</file>

<file path=xl/sharedStrings.xml><?xml version="1.0" encoding="utf-8"?>
<sst xmlns="http://schemas.openxmlformats.org/spreadsheetml/2006/main" count="108" uniqueCount="63">
  <si>
    <t>Nombre de la obra</t>
  </si>
  <si>
    <t>Ubicación exacta</t>
  </si>
  <si>
    <t>Fuente de financiamiento</t>
  </si>
  <si>
    <t>Tiempo de Ejecución</t>
  </si>
  <si>
    <t>Número de beneficiarios</t>
  </si>
  <si>
    <t>Empresa o entidad ejecutora</t>
  </si>
  <si>
    <t>Empresa o entidad supervisora</t>
  </si>
  <si>
    <t>Nombre del responsable de la obra</t>
  </si>
  <si>
    <t>Contenido del contrato</t>
  </si>
  <si>
    <t>Institución</t>
  </si>
  <si>
    <t>Costo total de la obra</t>
  </si>
  <si>
    <t>Fecha de inicio de la obra</t>
  </si>
  <si>
    <t>Forma de pago</t>
  </si>
  <si>
    <t>Garantás</t>
  </si>
  <si>
    <t>Código o No. correlativo</t>
  </si>
  <si>
    <t>Estado</t>
  </si>
  <si>
    <t xml:space="preserve">CONSTRUCCION DE CEMENTERIO MUNICIPAL II RAFAEL ANTONO BENAVIDES, </t>
  </si>
  <si>
    <t>ALCALDIA MUNICIPAL DE SAN RAFAEL ORIENTE</t>
  </si>
  <si>
    <t>BLAS ARMANDO MOLINA POLIO</t>
  </si>
  <si>
    <t>PARADA JAIME CONSTRUCTORES S.A DE C.V</t>
  </si>
  <si>
    <t>120 DIAS CALENDARIO</t>
  </si>
  <si>
    <t>GARANTIA DE CUMPLIMIENTO DE CONTRATO Y GARANTIA DE BUENA OBRA</t>
  </si>
  <si>
    <t>EJECUTADO</t>
  </si>
  <si>
    <t>CONSEJO MUNICIPAL</t>
  </si>
  <si>
    <t>COLOCACION  DE MEZCLA ASFALTICA EN DOS TRAMOS DE CALLES QUE CONDUCEN HACIA ESCUELA DEL CACERIO LOS GIRONES, CANTON PIEDRA AZUL</t>
  </si>
  <si>
    <t>CONSTRUCCION  DE PAVIMENTO HIDRAULICO Y CORDON CUNETA EN 17 CALLE ORIENTE, BARRIO LA MERCED, MUNICIPIO  DE SAN RAFAEL ORIENTE</t>
  </si>
  <si>
    <t>90 DIAS</t>
  </si>
  <si>
    <t>GARANTIA DE BUENA INVERSION DEL ANTICIPO Y GARANTIA DE CUMPLIMIENTO DE CONTRATO</t>
  </si>
  <si>
    <t>CONSTRUCCION DE CONCRETO HIDRAULICO EN CALLE PRINCIPAL DE CACERIO LOS JANDRES, BARRIO SAN JUAN</t>
  </si>
  <si>
    <t>ONCA S.A DE C.V</t>
  </si>
  <si>
    <t xml:space="preserve">60 DIAS </t>
  </si>
  <si>
    <t>CACERIO LOS GIRONES , CANTON PIDRA AZUL</t>
  </si>
  <si>
    <t>GARANTIA DE INVERSION DE ANTICIPO, GARANTIA DE  CUMPLIMIENTO DE CONTRATO Y GARANTIA DE BUENA OBRA</t>
  </si>
  <si>
    <t>FACTURACION NORMAL</t>
  </si>
  <si>
    <t>JOSE MAURICIO LOPZ RAMIREZ</t>
  </si>
  <si>
    <t>BARRIO CALVARIO</t>
  </si>
  <si>
    <t>LICITACION PUBLICA</t>
  </si>
  <si>
    <t>TODOS LOS HABINTANTES DEL MUNICIPIO</t>
  </si>
  <si>
    <t>FODES</t>
  </si>
  <si>
    <t>COLOCACION DE MEZCLA ASFALTICA SOBRE 25 CALLE PONIENTE , SOBRE ENTRADA PRINCIPAL A CACERIO LAS JICAMAS Y CANTON RODEO DE PEDRON, BARRIO LA MERCED, MUNICIPIO DE SAN RAFAEL ORIENTE.</t>
  </si>
  <si>
    <t xml:space="preserve">PRESTAMO </t>
  </si>
  <si>
    <t>25 CALLE PONIENTE , SOBRE ENTRADA PRINCIPAL A CACERIO LAS JICAMAS Y CANTON RODEO DE PEDRO</t>
  </si>
  <si>
    <t>FACTURA</t>
  </si>
  <si>
    <t>TODOS LOS HABINTANTES DEL CACERIO LOS GIRONES</t>
  </si>
  <si>
    <t>TODOS LOS HABINTANTES DEL BARRIO LA MERCED</t>
  </si>
  <si>
    <t xml:space="preserve"> LOS HABINTANTES DEL LAS JICAMAS Y RODEO DE PEDRON</t>
  </si>
  <si>
    <t>CONCRETEADO DE TRAMO DE 2DA CALLE PONIENTE Y PROLONGACION HACIA CEMENTERIO MUNICIPAL</t>
  </si>
  <si>
    <t>INCOMI, S.A DE C.V</t>
  </si>
  <si>
    <t>TODOS LOS HABINTANTES DEL CACERIO LOS JANDRES</t>
  </si>
  <si>
    <t xml:space="preserve"> TODOS LOS HABINTANTES DEL MUNICIPIO</t>
  </si>
  <si>
    <t>GARANTIA DE BUENA INVERSION DEL ANTICIPO Y GARANTIA DE CUMPLIMIENTO DE CONTRATO, GARANTIA DE BUENA OBRA</t>
  </si>
  <si>
    <t>PROYECTO</t>
  </si>
  <si>
    <t xml:space="preserve">COLOCACION DE MEZCLA ASFALTICA EN TRAMO DE CALLE PRINCIPAL DE CACERIO LOS LEMUS, CANTON SANTA CLARA </t>
  </si>
  <si>
    <t xml:space="preserve"> CACERIO LOS LEMUS, CANTON SANTA CLARA </t>
  </si>
  <si>
    <t>BARRIO LA MERCED,</t>
  </si>
  <si>
    <t>JOSE MAURICIO LOPEZ</t>
  </si>
  <si>
    <t>PROCERCON SA D CV</t>
  </si>
  <si>
    <t>SEGUNDA CALLE PONIENTE Y PROLONGACION A CEMENTERIO              B° CALVARIO</t>
  </si>
  <si>
    <t xml:space="preserve">LICITACION PUBLICA            </t>
  </si>
  <si>
    <t>BARRIO SAN JUAN, SAN RAFAEL ORIENTE</t>
  </si>
  <si>
    <t>60 DIAS</t>
  </si>
  <si>
    <t>GARANTIA DE CUMPLIMIENTO DE CONTRATO, GARANTIA DE BUENA OBRA</t>
  </si>
  <si>
    <t xml:space="preserve"> TODOS LOS HABINTANTES DE CACERIO LOS LEMUS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</si>
</sst>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yyyy\-mm\-dd;@"/>
    <numFmt numFmtId="165" formatCode="_([$$-440A]* #,##0.00_);_([$$-440A]* \(#,##0.00\);_([$$-440A]* &quot;-&quot;??_);_(@_)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9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.5"/>
      <color theme="1"/>
      <name val="Arial"/>
      <family val="2"/>
    </font>
    <font>
      <sz val="10.5"/>
      <color theme="1"/>
      <name val="Calibri"/>
      <family val="2"/>
      <scheme val="minor"/>
    </font>
    <font>
      <sz val="9.5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theme="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4" fontId="13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vertical="center" wrapText="1"/>
    </xf>
    <xf numFmtId="8" fontId="0" fillId="0" borderId="0" xfId="0" applyNumberForma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vertical="top" wrapText="1"/>
    </xf>
    <xf numFmtId="164" fontId="1" fillId="4" borderId="1" xfId="0" applyNumberFormat="1" applyFont="1" applyFill="1" applyBorder="1" applyAlignment="1">
      <alignment vertical="top"/>
    </xf>
    <xf numFmtId="0" fontId="1" fillId="4" borderId="1" xfId="0" applyFont="1" applyFill="1" applyBorder="1" applyAlignment="1">
      <alignment horizontal="left" vertical="top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top" wrapText="1"/>
    </xf>
    <xf numFmtId="0" fontId="0" fillId="6" borderId="0" xfId="0" applyFill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center" vertical="top" wrapText="1"/>
    </xf>
    <xf numFmtId="165" fontId="0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top" wrapText="1"/>
    </xf>
    <xf numFmtId="0" fontId="9" fillId="0" borderId="2" xfId="0" applyFont="1" applyBorder="1" applyAlignment="1">
      <alignment horizontal="center" vertical="center" wrapText="1"/>
    </xf>
    <xf numFmtId="0" fontId="0" fillId="4" borderId="0" xfId="0" applyFill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 wrapText="1"/>
    </xf>
    <xf numFmtId="0" fontId="0" fillId="4" borderId="4" xfId="0" applyFill="1" applyBorder="1" applyAlignment="1">
      <alignment vertical="center" wrapText="1"/>
    </xf>
    <xf numFmtId="44" fontId="0" fillId="0" borderId="0" xfId="2" applyFont="1"/>
    <xf numFmtId="44" fontId="0" fillId="0" borderId="0" xfId="0" applyNumberFormat="1"/>
    <xf numFmtId="0" fontId="1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vertical="top" wrapText="1"/>
    </xf>
    <xf numFmtId="165" fontId="6" fillId="4" borderId="1" xfId="0" applyNumberFormat="1" applyFont="1" applyFill="1" applyBorder="1" applyAlignment="1">
      <alignment horizontal="left" vertical="top"/>
    </xf>
    <xf numFmtId="164" fontId="1" fillId="4" borderId="1" xfId="0" applyNumberFormat="1" applyFont="1" applyFill="1" applyBorder="1" applyAlignment="1">
      <alignment horizontal="center" vertical="center"/>
    </xf>
    <xf numFmtId="0" fontId="0" fillId="4" borderId="3" xfId="0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top"/>
    </xf>
    <xf numFmtId="0" fontId="0" fillId="4" borderId="1" xfId="0" applyFont="1" applyFill="1" applyBorder="1" applyAlignment="1">
      <alignment vertical="top" wrapText="1"/>
    </xf>
    <xf numFmtId="165" fontId="0" fillId="4" borderId="1" xfId="0" applyNumberFormat="1" applyFont="1" applyFill="1" applyBorder="1" applyAlignment="1">
      <alignment horizontal="center" vertical="top" wrapText="1"/>
    </xf>
    <xf numFmtId="164" fontId="1" fillId="4" borderId="1" xfId="0" applyNumberFormat="1" applyFont="1" applyFill="1" applyBorder="1" applyAlignment="1">
      <alignment horizontal="center" vertical="top" wrapText="1"/>
    </xf>
    <xf numFmtId="0" fontId="11" fillId="4" borderId="1" xfId="0" applyFont="1" applyFill="1" applyBorder="1" applyAlignment="1">
      <alignment vertical="top" wrapText="1"/>
    </xf>
    <xf numFmtId="165" fontId="1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 wrapText="1"/>
    </xf>
    <xf numFmtId="165" fontId="8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 wrapText="1"/>
    </xf>
    <xf numFmtId="0" fontId="0" fillId="4" borderId="1" xfId="0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right" vertical="top"/>
    </xf>
    <xf numFmtId="0" fontId="0" fillId="4" borderId="1" xfId="0" applyFont="1" applyFill="1" applyBorder="1" applyAlignment="1">
      <alignment horizontal="center" vertical="top" wrapText="1"/>
    </xf>
    <xf numFmtId="165" fontId="6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top" wrapText="1"/>
    </xf>
    <xf numFmtId="165" fontId="0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left" vertical="top" wrapText="1"/>
    </xf>
    <xf numFmtId="165" fontId="11" fillId="4" borderId="1" xfId="0" applyNumberFormat="1" applyFont="1" applyFill="1" applyBorder="1" applyAlignment="1">
      <alignment horizontal="center" vertical="center"/>
    </xf>
    <xf numFmtId="165" fontId="0" fillId="4" borderId="1" xfId="0" applyNumberFormat="1" applyFont="1" applyFill="1" applyBorder="1" applyAlignment="1">
      <alignment horizontal="center" vertical="center" wrapText="1"/>
    </xf>
    <xf numFmtId="165" fontId="6" fillId="4" borderId="1" xfId="0" applyNumberFormat="1" applyFont="1" applyFill="1" applyBorder="1" applyAlignment="1">
      <alignment horizontal="center" vertical="center" wrapText="1"/>
    </xf>
    <xf numFmtId="0" fontId="0" fillId="4" borderId="0" xfId="0" applyFill="1"/>
    <xf numFmtId="44" fontId="6" fillId="4" borderId="0" xfId="2" applyFont="1" applyFill="1" applyAlignment="1">
      <alignment vertical="center" wrapText="1"/>
    </xf>
    <xf numFmtId="165" fontId="0" fillId="4" borderId="0" xfId="0" applyNumberFormat="1" applyFill="1" applyAlignment="1">
      <alignment vertical="center" wrapText="1"/>
    </xf>
    <xf numFmtId="0" fontId="3" fillId="7" borderId="1" xfId="0" applyFont="1" applyFill="1" applyBorder="1"/>
    <xf numFmtId="0" fontId="12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left" vertical="center" wrapText="1"/>
    </xf>
  </cellXfs>
  <cellStyles count="3">
    <cellStyle name="Moneda" xfId="2" builtinId="4"/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2"/>
  <sheetViews>
    <sheetView tabSelected="1" zoomScale="96" zoomScaleNormal="96" workbookViewId="0">
      <pane ySplit="1" topLeftCell="A2" activePane="bottomLeft" state="frozen"/>
      <selection pane="bottomLeft" activeCell="A9" sqref="A9:XFD9"/>
    </sheetView>
  </sheetViews>
  <sheetFormatPr baseColWidth="10" defaultColWidth="11.42578125" defaultRowHeight="15" x14ac:dyDescent="0.25"/>
  <cols>
    <col min="1" max="1" width="17.42578125" style="1" customWidth="1"/>
    <col min="2" max="2" width="9.140625" style="1" customWidth="1"/>
    <col min="3" max="3" width="32.7109375" style="1" customWidth="1"/>
    <col min="4" max="4" width="18.42578125" style="1" customWidth="1"/>
    <col min="5" max="5" width="11.28515625" style="1" customWidth="1"/>
    <col min="6" max="6" width="14.7109375" style="1" customWidth="1"/>
    <col min="7" max="8" width="12.7109375" style="1" customWidth="1"/>
    <col min="9" max="9" width="16.7109375" style="1" customWidth="1"/>
    <col min="10" max="10" width="14.140625" style="1" customWidth="1"/>
    <col min="11" max="13" width="20.7109375" style="1" customWidth="1"/>
    <col min="14" max="14" width="18" style="1" customWidth="1"/>
    <col min="15" max="15" width="17" style="1" customWidth="1"/>
    <col min="16" max="16" width="25.7109375" style="1" customWidth="1"/>
    <col min="17" max="16384" width="11.42578125" style="1"/>
  </cols>
  <sheetData>
    <row r="1" spans="1:16" ht="42.75" customHeight="1" x14ac:dyDescent="0.25">
      <c r="A1" s="3" t="s">
        <v>9</v>
      </c>
      <c r="B1" s="29" t="s">
        <v>14</v>
      </c>
      <c r="C1" s="5" t="s">
        <v>0</v>
      </c>
      <c r="D1" s="5" t="s">
        <v>1</v>
      </c>
      <c r="E1" s="6" t="s">
        <v>10</v>
      </c>
      <c r="F1" s="5" t="s">
        <v>2</v>
      </c>
      <c r="G1" s="7" t="s">
        <v>11</v>
      </c>
      <c r="H1" s="5" t="s">
        <v>15</v>
      </c>
      <c r="I1" s="5" t="s">
        <v>3</v>
      </c>
      <c r="J1" s="5" t="s">
        <v>4</v>
      </c>
      <c r="K1" s="5" t="s">
        <v>5</v>
      </c>
      <c r="L1" s="5" t="s">
        <v>6</v>
      </c>
      <c r="M1" s="5" t="s">
        <v>7</v>
      </c>
      <c r="N1" s="5" t="s">
        <v>12</v>
      </c>
      <c r="O1" s="5" t="s">
        <v>13</v>
      </c>
      <c r="P1" s="10" t="s">
        <v>8</v>
      </c>
    </row>
    <row r="2" spans="1:16" s="30" customFormat="1" ht="63.75" x14ac:dyDescent="0.25">
      <c r="A2" s="40" t="s">
        <v>17</v>
      </c>
      <c r="B2" s="41">
        <v>1</v>
      </c>
      <c r="C2" s="36" t="s">
        <v>16</v>
      </c>
      <c r="D2" s="37" t="s">
        <v>35</v>
      </c>
      <c r="E2" s="38">
        <v>186375.26</v>
      </c>
      <c r="F2" s="42" t="s">
        <v>40</v>
      </c>
      <c r="G2" s="39">
        <v>41918</v>
      </c>
      <c r="H2" s="31" t="s">
        <v>22</v>
      </c>
      <c r="I2" s="24" t="s">
        <v>20</v>
      </c>
      <c r="J2" s="25" t="s">
        <v>37</v>
      </c>
      <c r="K2" s="36" t="s">
        <v>19</v>
      </c>
      <c r="L2" s="24" t="s">
        <v>18</v>
      </c>
      <c r="M2" s="32" t="s">
        <v>23</v>
      </c>
      <c r="N2" s="24" t="s">
        <v>33</v>
      </c>
      <c r="O2" s="32" t="s">
        <v>21</v>
      </c>
      <c r="P2" s="32" t="s">
        <v>36</v>
      </c>
    </row>
    <row r="3" spans="1:16" s="30" customFormat="1" ht="69" customHeight="1" x14ac:dyDescent="0.25">
      <c r="A3" s="33" t="s">
        <v>17</v>
      </c>
      <c r="B3" s="24">
        <v>2</v>
      </c>
      <c r="C3" s="37" t="s">
        <v>24</v>
      </c>
      <c r="D3" s="24" t="s">
        <v>31</v>
      </c>
      <c r="E3" s="43">
        <v>49627.3</v>
      </c>
      <c r="F3" s="42" t="s">
        <v>40</v>
      </c>
      <c r="G3" s="44">
        <v>41895</v>
      </c>
      <c r="H3" s="31" t="s">
        <v>22</v>
      </c>
      <c r="I3" s="24" t="s">
        <v>30</v>
      </c>
      <c r="J3" s="25" t="s">
        <v>43</v>
      </c>
      <c r="K3" s="24" t="s">
        <v>29</v>
      </c>
      <c r="L3" s="24" t="s">
        <v>34</v>
      </c>
      <c r="M3" s="32" t="s">
        <v>23</v>
      </c>
      <c r="N3" s="31" t="s">
        <v>42</v>
      </c>
      <c r="O3" s="32" t="s">
        <v>21</v>
      </c>
      <c r="P3" s="32" t="s">
        <v>36</v>
      </c>
    </row>
    <row r="4" spans="1:16" s="30" customFormat="1" ht="75" customHeight="1" x14ac:dyDescent="0.25">
      <c r="A4" s="33" t="s">
        <v>17</v>
      </c>
      <c r="B4" s="24">
        <v>3</v>
      </c>
      <c r="C4" s="45" t="s">
        <v>25</v>
      </c>
      <c r="D4" s="37" t="s">
        <v>54</v>
      </c>
      <c r="E4" s="46">
        <v>83008.320000000007</v>
      </c>
      <c r="F4" s="42" t="s">
        <v>40</v>
      </c>
      <c r="G4" s="17">
        <v>41918</v>
      </c>
      <c r="H4" s="31" t="s">
        <v>22</v>
      </c>
      <c r="I4" s="24" t="s">
        <v>26</v>
      </c>
      <c r="J4" s="25" t="s">
        <v>44</v>
      </c>
      <c r="K4" s="24" t="s">
        <v>29</v>
      </c>
      <c r="L4" s="24" t="s">
        <v>18</v>
      </c>
      <c r="M4" s="32" t="s">
        <v>23</v>
      </c>
      <c r="N4" s="31" t="s">
        <v>42</v>
      </c>
      <c r="O4" s="47" t="s">
        <v>32</v>
      </c>
      <c r="P4" s="32" t="s">
        <v>36</v>
      </c>
    </row>
    <row r="5" spans="1:16" s="30" customFormat="1" ht="88.5" customHeight="1" x14ac:dyDescent="0.25">
      <c r="A5" s="33" t="s">
        <v>17</v>
      </c>
      <c r="B5" s="24">
        <v>4</v>
      </c>
      <c r="C5" s="45" t="s">
        <v>39</v>
      </c>
      <c r="D5" s="37" t="s">
        <v>41</v>
      </c>
      <c r="E5" s="48">
        <v>152307.45000000001</v>
      </c>
      <c r="F5" s="42" t="s">
        <v>40</v>
      </c>
      <c r="G5" s="17">
        <v>41918</v>
      </c>
      <c r="H5" s="31" t="s">
        <v>22</v>
      </c>
      <c r="I5" s="24" t="s">
        <v>26</v>
      </c>
      <c r="J5" s="25" t="s">
        <v>45</v>
      </c>
      <c r="K5" s="24" t="s">
        <v>29</v>
      </c>
      <c r="L5" s="24" t="s">
        <v>18</v>
      </c>
      <c r="M5" s="32" t="s">
        <v>23</v>
      </c>
      <c r="N5" s="31" t="s">
        <v>42</v>
      </c>
      <c r="O5" s="49" t="s">
        <v>27</v>
      </c>
      <c r="P5" s="32" t="s">
        <v>36</v>
      </c>
    </row>
    <row r="6" spans="1:16" s="30" customFormat="1" ht="72" x14ac:dyDescent="0.25">
      <c r="A6" s="33" t="s">
        <v>17</v>
      </c>
      <c r="B6" s="31">
        <v>5</v>
      </c>
      <c r="C6" s="37" t="s">
        <v>28</v>
      </c>
      <c r="D6" s="37" t="s">
        <v>59</v>
      </c>
      <c r="E6" s="46">
        <v>90968.42</v>
      </c>
      <c r="F6" s="50" t="s">
        <v>38</v>
      </c>
      <c r="G6" s="17">
        <v>41778</v>
      </c>
      <c r="H6" s="31" t="s">
        <v>22</v>
      </c>
      <c r="I6" s="36" t="s">
        <v>26</v>
      </c>
      <c r="J6" s="25" t="s">
        <v>48</v>
      </c>
      <c r="K6" s="24" t="s">
        <v>29</v>
      </c>
      <c r="L6" s="24" t="s">
        <v>18</v>
      </c>
      <c r="M6" s="32" t="s">
        <v>23</v>
      </c>
      <c r="N6" s="31" t="s">
        <v>42</v>
      </c>
      <c r="O6" s="49" t="s">
        <v>27</v>
      </c>
      <c r="P6" s="32" t="s">
        <v>36</v>
      </c>
    </row>
    <row r="7" spans="1:16" s="30" customFormat="1" ht="93" customHeight="1" x14ac:dyDescent="0.25">
      <c r="A7" s="30" t="s">
        <v>17</v>
      </c>
      <c r="B7" s="31">
        <v>6</v>
      </c>
      <c r="C7" s="37" t="s">
        <v>46</v>
      </c>
      <c r="D7" s="37" t="s">
        <v>57</v>
      </c>
      <c r="E7" s="48">
        <v>142920.38</v>
      </c>
      <c r="F7" s="50" t="s">
        <v>38</v>
      </c>
      <c r="G7" s="51">
        <v>41485</v>
      </c>
      <c r="H7" s="31" t="s">
        <v>22</v>
      </c>
      <c r="I7" s="36" t="s">
        <v>26</v>
      </c>
      <c r="J7" s="25" t="s">
        <v>49</v>
      </c>
      <c r="K7" s="36" t="s">
        <v>47</v>
      </c>
      <c r="L7" s="24" t="s">
        <v>18</v>
      </c>
      <c r="M7" s="32" t="s">
        <v>23</v>
      </c>
      <c r="N7" s="31" t="s">
        <v>42</v>
      </c>
      <c r="O7" s="47" t="s">
        <v>50</v>
      </c>
      <c r="P7" s="32" t="s">
        <v>58</v>
      </c>
    </row>
    <row r="8" spans="1:16" s="30" customFormat="1" ht="63.75" x14ac:dyDescent="0.25">
      <c r="A8" s="30" t="s">
        <v>17</v>
      </c>
      <c r="B8" s="31">
        <v>7</v>
      </c>
      <c r="C8" s="37" t="s">
        <v>52</v>
      </c>
      <c r="D8" s="37" t="s">
        <v>53</v>
      </c>
      <c r="E8" s="46">
        <v>47745.73</v>
      </c>
      <c r="F8" s="52" t="s">
        <v>38</v>
      </c>
      <c r="G8" s="17">
        <v>41901</v>
      </c>
      <c r="H8" s="18" t="s">
        <v>22</v>
      </c>
      <c r="I8" s="36" t="s">
        <v>60</v>
      </c>
      <c r="J8" s="25" t="s">
        <v>62</v>
      </c>
      <c r="K8" s="36" t="s">
        <v>56</v>
      </c>
      <c r="L8" s="24" t="s">
        <v>55</v>
      </c>
      <c r="M8" s="32" t="s">
        <v>23</v>
      </c>
      <c r="N8" s="31" t="s">
        <v>42</v>
      </c>
      <c r="O8" s="24" t="s">
        <v>61</v>
      </c>
      <c r="P8" s="32" t="s">
        <v>36</v>
      </c>
    </row>
    <row r="9" spans="1:16" s="30" customFormat="1" ht="72" customHeight="1" x14ac:dyDescent="0.25">
      <c r="B9" s="31"/>
      <c r="C9" s="37"/>
      <c r="D9" s="37"/>
      <c r="E9" s="53"/>
      <c r="F9" s="42"/>
      <c r="G9" s="17"/>
      <c r="H9" s="18"/>
      <c r="I9" s="36"/>
      <c r="J9" s="25"/>
      <c r="K9" s="36"/>
      <c r="L9" s="24"/>
      <c r="M9" s="32"/>
      <c r="N9" s="31"/>
      <c r="O9" s="24"/>
      <c r="P9" s="32"/>
    </row>
    <row r="10" spans="1:16" ht="56.25" customHeight="1" x14ac:dyDescent="0.25">
      <c r="A10" s="26"/>
      <c r="B10" s="21"/>
      <c r="C10" s="22"/>
      <c r="D10" s="22"/>
      <c r="E10" s="27"/>
      <c r="F10" s="16"/>
      <c r="G10" s="11"/>
      <c r="H10" s="9"/>
      <c r="I10" s="9"/>
      <c r="J10" s="14"/>
      <c r="K10" s="4"/>
      <c r="L10" s="5"/>
      <c r="M10" s="15"/>
      <c r="N10" s="12"/>
      <c r="O10" s="15"/>
      <c r="P10" s="15"/>
    </row>
    <row r="11" spans="1:16" x14ac:dyDescent="0.25">
      <c r="A11" s="26"/>
      <c r="B11" s="21"/>
      <c r="C11" s="22"/>
      <c r="D11" s="22"/>
      <c r="E11" s="27"/>
      <c r="F11" s="16"/>
      <c r="G11" s="17"/>
      <c r="H11" s="9"/>
      <c r="I11" s="18"/>
      <c r="J11" s="14"/>
      <c r="K11" s="4"/>
      <c r="L11" s="5"/>
      <c r="M11" s="15"/>
      <c r="N11" s="12"/>
      <c r="O11" s="15"/>
      <c r="P11" s="15"/>
    </row>
    <row r="12" spans="1:16" x14ac:dyDescent="0.25">
      <c r="A12" s="26"/>
      <c r="B12" s="21"/>
      <c r="C12" s="22"/>
      <c r="D12" s="28"/>
      <c r="E12" s="27"/>
      <c r="F12" s="16"/>
      <c r="G12" s="11"/>
      <c r="H12" s="9"/>
      <c r="I12" s="9"/>
      <c r="J12" s="14"/>
      <c r="K12" s="4"/>
      <c r="L12" s="5"/>
      <c r="M12" s="15"/>
      <c r="N12" s="12"/>
      <c r="O12" s="15"/>
      <c r="P12" s="15"/>
    </row>
    <row r="13" spans="1:16" x14ac:dyDescent="0.25">
      <c r="A13" s="26"/>
      <c r="B13" s="21"/>
      <c r="C13" s="22"/>
      <c r="D13" s="22"/>
      <c r="E13" s="27"/>
      <c r="F13" s="16"/>
      <c r="G13" s="11"/>
      <c r="H13" s="9"/>
      <c r="I13" s="9"/>
      <c r="J13" s="14"/>
      <c r="K13" s="4"/>
      <c r="L13" s="5"/>
      <c r="M13" s="15"/>
      <c r="N13" s="12"/>
      <c r="O13" s="15"/>
      <c r="P13" s="15"/>
    </row>
    <row r="14" spans="1:16" x14ac:dyDescent="0.25">
      <c r="A14" s="26"/>
      <c r="B14" s="21"/>
      <c r="C14" s="22"/>
      <c r="D14" s="22"/>
      <c r="E14" s="27"/>
      <c r="F14" s="16"/>
      <c r="G14" s="11"/>
      <c r="H14" s="9"/>
      <c r="I14" s="9"/>
      <c r="J14" s="14"/>
      <c r="K14" s="4"/>
      <c r="L14" s="5"/>
      <c r="M14" s="15"/>
      <c r="N14" s="12"/>
      <c r="O14" s="15"/>
      <c r="P14" s="15"/>
    </row>
    <row r="15" spans="1:16" x14ac:dyDescent="0.25">
      <c r="A15" s="26"/>
      <c r="B15" s="21"/>
      <c r="C15" s="22"/>
      <c r="D15" s="22"/>
      <c r="E15" s="27"/>
      <c r="F15" s="16"/>
      <c r="G15" s="11"/>
      <c r="H15" s="9"/>
      <c r="I15" s="9"/>
      <c r="J15" s="14"/>
      <c r="K15" s="4"/>
      <c r="L15" s="5"/>
      <c r="M15" s="15"/>
      <c r="N15" s="12"/>
      <c r="O15" s="15"/>
      <c r="P15" s="15"/>
    </row>
    <row r="16" spans="1:16" x14ac:dyDescent="0.25">
      <c r="A16" s="26"/>
      <c r="B16" s="21"/>
      <c r="C16" s="22"/>
      <c r="D16" s="22"/>
      <c r="E16" s="27"/>
      <c r="F16" s="16"/>
      <c r="G16" s="11"/>
      <c r="H16" s="9"/>
      <c r="I16" s="9"/>
      <c r="J16" s="14"/>
      <c r="K16" s="4"/>
      <c r="L16" s="5"/>
      <c r="M16" s="15"/>
      <c r="N16" s="12"/>
      <c r="O16" s="15"/>
      <c r="P16" s="15"/>
    </row>
    <row r="17" spans="1:16" x14ac:dyDescent="0.25">
      <c r="A17" s="52"/>
      <c r="B17" s="31"/>
      <c r="C17" s="37"/>
      <c r="D17" s="37"/>
      <c r="E17" s="55"/>
      <c r="F17" s="42"/>
      <c r="G17" s="17"/>
      <c r="H17" s="18"/>
      <c r="I17" s="18"/>
      <c r="J17" s="54"/>
      <c r="K17" s="36"/>
      <c r="L17" s="24"/>
      <c r="M17" s="20"/>
      <c r="N17" s="19"/>
      <c r="O17" s="20"/>
      <c r="P17" s="20"/>
    </row>
    <row r="18" spans="1:16" x14ac:dyDescent="0.25">
      <c r="A18" s="36"/>
      <c r="B18" s="31"/>
      <c r="C18" s="37"/>
      <c r="D18" s="37"/>
      <c r="E18" s="46"/>
      <c r="F18" s="42"/>
      <c r="G18" s="17"/>
      <c r="H18" s="18"/>
      <c r="I18" s="18"/>
      <c r="J18" s="54"/>
      <c r="K18" s="36"/>
      <c r="L18" s="24"/>
      <c r="M18" s="15"/>
      <c r="N18" s="12"/>
      <c r="O18" s="15"/>
      <c r="P18" s="15"/>
    </row>
    <row r="19" spans="1:16" x14ac:dyDescent="0.25">
      <c r="A19" s="36"/>
      <c r="B19" s="31"/>
      <c r="C19" s="37"/>
      <c r="D19" s="37"/>
      <c r="E19" s="55"/>
      <c r="F19" s="42"/>
      <c r="G19" s="17"/>
      <c r="H19" s="18"/>
      <c r="I19" s="18"/>
      <c r="J19" s="25"/>
      <c r="K19" s="36"/>
      <c r="L19" s="24"/>
      <c r="M19" s="15"/>
      <c r="N19" s="4"/>
      <c r="O19" s="15"/>
      <c r="P19" s="13"/>
    </row>
    <row r="20" spans="1:16" x14ac:dyDescent="0.25">
      <c r="A20" s="36"/>
      <c r="B20" s="31"/>
      <c r="C20" s="37"/>
      <c r="D20" s="37"/>
      <c r="E20" s="55"/>
      <c r="F20" s="42"/>
      <c r="G20" s="17"/>
      <c r="H20" s="18"/>
      <c r="I20" s="18"/>
      <c r="J20" s="25"/>
      <c r="K20" s="36"/>
      <c r="L20" s="24"/>
      <c r="M20" s="15"/>
      <c r="N20" s="4"/>
      <c r="O20" s="15"/>
      <c r="P20" s="13"/>
    </row>
    <row r="21" spans="1:16" x14ac:dyDescent="0.25">
      <c r="A21" s="36"/>
      <c r="B21" s="31"/>
      <c r="C21" s="37"/>
      <c r="D21" s="37"/>
      <c r="E21" s="55"/>
      <c r="F21" s="42"/>
      <c r="G21" s="17"/>
      <c r="H21" s="18"/>
      <c r="I21" s="18"/>
      <c r="J21" s="56"/>
      <c r="K21" s="36"/>
      <c r="L21" s="24"/>
      <c r="M21" s="15"/>
      <c r="N21" s="8"/>
      <c r="O21" s="15"/>
      <c r="P21" s="13"/>
    </row>
    <row r="22" spans="1:16" x14ac:dyDescent="0.25">
      <c r="A22" s="36"/>
      <c r="B22" s="31"/>
      <c r="C22" s="37"/>
      <c r="D22" s="37"/>
      <c r="E22" s="55"/>
      <c r="F22" s="42"/>
      <c r="G22" s="17"/>
      <c r="H22" s="18"/>
      <c r="I22" s="18"/>
      <c r="J22" s="57"/>
      <c r="K22" s="36"/>
      <c r="L22" s="24"/>
      <c r="M22" s="15"/>
      <c r="N22" s="8"/>
      <c r="O22" s="15"/>
      <c r="P22" s="13"/>
    </row>
    <row r="23" spans="1:16" x14ac:dyDescent="0.25">
      <c r="A23" s="36"/>
      <c r="B23" s="31"/>
      <c r="C23" s="37"/>
      <c r="D23" s="37"/>
      <c r="E23" s="55"/>
      <c r="F23" s="42"/>
      <c r="G23" s="17"/>
      <c r="H23" s="18"/>
      <c r="I23" s="18"/>
      <c r="J23" s="57"/>
      <c r="K23" s="36"/>
      <c r="L23" s="24"/>
      <c r="M23" s="15"/>
      <c r="N23" s="8"/>
      <c r="O23" s="15"/>
      <c r="P23" s="13"/>
    </row>
    <row r="24" spans="1:16" x14ac:dyDescent="0.25">
      <c r="A24" s="36"/>
      <c r="B24" s="31"/>
      <c r="C24" s="37"/>
      <c r="D24" s="37"/>
      <c r="E24" s="46"/>
      <c r="F24" s="42"/>
      <c r="G24" s="17"/>
      <c r="H24" s="18"/>
      <c r="I24" s="18"/>
      <c r="J24" s="58"/>
      <c r="K24" s="36"/>
      <c r="L24" s="24"/>
      <c r="M24" s="32"/>
      <c r="N24" s="32"/>
      <c r="O24" s="67"/>
      <c r="P24" s="37"/>
    </row>
    <row r="25" spans="1:16" x14ac:dyDescent="0.25">
      <c r="A25" s="36"/>
      <c r="B25" s="31"/>
      <c r="C25" s="37"/>
      <c r="D25" s="37"/>
      <c r="E25" s="59"/>
      <c r="F25" s="42"/>
      <c r="G25" s="17"/>
      <c r="H25" s="18"/>
      <c r="I25" s="18"/>
      <c r="J25" s="58"/>
      <c r="K25" s="36"/>
      <c r="L25" s="24"/>
      <c r="M25" s="32"/>
      <c r="N25" s="32"/>
      <c r="O25" s="67"/>
      <c r="P25" s="37"/>
    </row>
    <row r="26" spans="1:16" x14ac:dyDescent="0.25">
      <c r="A26" s="36"/>
      <c r="B26" s="31"/>
      <c r="C26" s="37"/>
      <c r="D26" s="37"/>
      <c r="E26" s="46"/>
      <c r="F26" s="42"/>
      <c r="G26" s="17"/>
      <c r="H26" s="18"/>
      <c r="I26" s="18"/>
      <c r="J26" s="58"/>
      <c r="K26" s="36"/>
      <c r="L26" s="24"/>
      <c r="M26" s="32"/>
      <c r="N26" s="32"/>
      <c r="O26" s="32"/>
      <c r="P26" s="37"/>
    </row>
    <row r="27" spans="1:16" x14ac:dyDescent="0.25">
      <c r="A27" s="36"/>
      <c r="B27" s="31"/>
      <c r="C27" s="37"/>
      <c r="D27" s="37"/>
      <c r="E27" s="60"/>
      <c r="F27" s="42"/>
      <c r="G27" s="17"/>
      <c r="H27" s="18"/>
      <c r="I27" s="18"/>
      <c r="J27" s="66"/>
      <c r="K27" s="36"/>
      <c r="L27" s="24"/>
      <c r="M27" s="32"/>
      <c r="N27" s="32"/>
      <c r="O27" s="67"/>
      <c r="P27" s="37"/>
    </row>
    <row r="28" spans="1:16" s="23" customFormat="1" x14ac:dyDescent="0.25">
      <c r="A28" s="36"/>
      <c r="B28" s="31"/>
      <c r="C28" s="37"/>
      <c r="D28" s="37"/>
      <c r="E28" s="61"/>
      <c r="F28" s="37"/>
      <c r="G28" s="17"/>
      <c r="H28" s="18"/>
      <c r="I28" s="18"/>
      <c r="J28" s="66"/>
      <c r="K28" s="25"/>
      <c r="L28" s="25"/>
      <c r="M28" s="32"/>
      <c r="N28" s="32"/>
      <c r="O28" s="67"/>
      <c r="P28" s="37"/>
    </row>
    <row r="29" spans="1:16" x14ac:dyDescent="0.25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</row>
    <row r="30" spans="1:16" x14ac:dyDescent="0.25">
      <c r="A30" s="62"/>
      <c r="B30" s="62"/>
      <c r="C30" s="30"/>
      <c r="D30" s="30"/>
      <c r="E30" s="30"/>
      <c r="F30" s="30"/>
      <c r="G30" s="30"/>
      <c r="H30" s="30"/>
      <c r="I30" s="30"/>
      <c r="J30" s="30"/>
      <c r="K30" s="30"/>
      <c r="L30" s="30"/>
    </row>
    <row r="31" spans="1:16" x14ac:dyDescent="0.25">
      <c r="A31" s="62"/>
      <c r="B31" s="62"/>
      <c r="C31" s="30"/>
      <c r="D31" s="30"/>
      <c r="E31" s="30"/>
      <c r="F31" s="30"/>
      <c r="G31" s="30"/>
      <c r="H31" s="30"/>
      <c r="I31" s="30"/>
      <c r="J31" s="30"/>
      <c r="K31" s="30"/>
      <c r="L31" s="30"/>
    </row>
    <row r="32" spans="1:16" x14ac:dyDescent="0.25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</row>
    <row r="33" spans="1:12" x14ac:dyDescent="0.25">
      <c r="A33" s="30"/>
      <c r="B33" s="30"/>
      <c r="C33" s="30"/>
      <c r="D33" s="30"/>
      <c r="E33" s="63"/>
      <c r="F33" s="30"/>
      <c r="G33" s="43"/>
      <c r="H33" s="30"/>
      <c r="I33" s="30"/>
      <c r="J33" s="30"/>
      <c r="K33" s="30"/>
      <c r="L33" s="30"/>
    </row>
    <row r="34" spans="1:12" x14ac:dyDescent="0.25">
      <c r="A34" s="62"/>
      <c r="B34" s="62"/>
      <c r="C34" s="30"/>
      <c r="D34" s="30"/>
      <c r="E34" s="30"/>
      <c r="F34" s="30"/>
      <c r="G34" s="30"/>
      <c r="H34" s="30"/>
      <c r="I34" s="30"/>
      <c r="J34" s="30"/>
      <c r="K34" s="30"/>
      <c r="L34" s="30"/>
    </row>
    <row r="35" spans="1:12" x14ac:dyDescent="0.25">
      <c r="A35" s="30"/>
      <c r="B35" s="30"/>
      <c r="C35" s="30"/>
      <c r="D35" s="30"/>
      <c r="E35" s="30"/>
      <c r="F35" s="30"/>
      <c r="G35" s="64"/>
      <c r="H35" s="30"/>
      <c r="I35" s="30"/>
      <c r="J35" s="30"/>
      <c r="K35" s="30"/>
      <c r="L35" s="30"/>
    </row>
    <row r="36" spans="1:12" x14ac:dyDescent="0.25">
      <c r="A36" s="30"/>
      <c r="B36" s="30"/>
      <c r="C36" s="30"/>
      <c r="D36" s="30"/>
      <c r="E36" s="65"/>
      <c r="F36" s="30"/>
      <c r="G36" s="30"/>
      <c r="H36" s="30"/>
      <c r="I36" s="30"/>
      <c r="J36" s="30"/>
      <c r="K36" s="30"/>
      <c r="L36" s="30"/>
    </row>
    <row r="58" spans="3:3" x14ac:dyDescent="0.25">
      <c r="C58" s="2"/>
    </row>
    <row r="73" spans="3:3" x14ac:dyDescent="0.25">
      <c r="C73" s="2"/>
    </row>
    <row r="82" spans="3:3" x14ac:dyDescent="0.25">
      <c r="C82" s="2"/>
    </row>
  </sheetData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14493-3B7D-4842-B6C4-6E63E33D824C}">
  <dimension ref="E1:F4"/>
  <sheetViews>
    <sheetView workbookViewId="0">
      <selection activeCell="F2" sqref="F2"/>
    </sheetView>
  </sheetViews>
  <sheetFormatPr baseColWidth="10" defaultRowHeight="15" x14ac:dyDescent="0.25"/>
  <cols>
    <col min="6" max="6" width="67.28515625" customWidth="1"/>
  </cols>
  <sheetData>
    <row r="1" spans="5:6" ht="96" customHeight="1" x14ac:dyDescent="0.25">
      <c r="E1" t="s">
        <v>51</v>
      </c>
      <c r="F1" s="34">
        <f>9096.84+27859.01+26722.04+27290.53</f>
        <v>90968.42</v>
      </c>
    </row>
    <row r="2" spans="5:6" x14ac:dyDescent="0.25">
      <c r="F2" s="34">
        <v>4218</v>
      </c>
    </row>
    <row r="3" spans="5:6" x14ac:dyDescent="0.25">
      <c r="F3" s="34"/>
    </row>
    <row r="4" spans="5:6" x14ac:dyDescent="0.25">
      <c r="F4" s="35">
        <f>F1+F2+F3</f>
        <v>95186.42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PROYECTOS DE INFRAESTRUCTURA</vt:lpstr>
      <vt:lpstr>Hoja2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sflores.consultor</dc:creator>
  <cp:lastModifiedBy>COREi5</cp:lastModifiedBy>
  <cp:lastPrinted>2021-02-04T15:33:32Z</cp:lastPrinted>
  <dcterms:created xsi:type="dcterms:W3CDTF">2014-04-07T17:59:02Z</dcterms:created>
  <dcterms:modified xsi:type="dcterms:W3CDTF">2021-04-16T14:20:14Z</dcterms:modified>
</cp:coreProperties>
</file>