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uricio.valladares\Desktop\"/>
    </mc:Choice>
  </mc:AlternateContent>
  <bookViews>
    <workbookView xWindow="0" yWindow="0" windowWidth="20490" windowHeight="7095" firstSheet="1" activeTab="1"/>
  </bookViews>
  <sheets>
    <sheet name="B. Depreciables, Vehiculos" sheetId="2" r:id="rId1"/>
    <sheet name="B. Depreciables, Bienes diver." sheetId="1" r:id="rId2"/>
  </sheets>
  <definedNames>
    <definedName name="_xlnm.Print_Area" localSheetId="1">'B. Depreciables, Bienes diver.'!$A$1:$N$38</definedName>
    <definedName name="_xlnm.Print_Area" localSheetId="0">'B. Depreciables, Vehiculos'!$A$1:$P$34</definedName>
  </definedNames>
  <calcPr calcId="162913"/>
</workbook>
</file>

<file path=xl/calcChain.xml><?xml version="1.0" encoding="utf-8"?>
<calcChain xmlns="http://schemas.openxmlformats.org/spreadsheetml/2006/main">
  <c r="K19" i="2" l="1"/>
  <c r="J19" i="2"/>
  <c r="I23" i="1" l="1"/>
  <c r="H23" i="1"/>
  <c r="A6" i="1" l="1"/>
</calcChain>
</file>

<file path=xl/sharedStrings.xml><?xml version="1.0" encoding="utf-8"?>
<sst xmlns="http://schemas.openxmlformats.org/spreadsheetml/2006/main" count="144" uniqueCount="88">
  <si>
    <t>No.</t>
  </si>
  <si>
    <t>Codigo de Inventario</t>
  </si>
  <si>
    <t>Descripción</t>
  </si>
  <si>
    <t>Fecha de Adquisición</t>
  </si>
  <si>
    <t>Valor de Adquisición (US$)</t>
  </si>
  <si>
    <t>Estado o Condición del Bien</t>
  </si>
  <si>
    <t>Buen Estado</t>
  </si>
  <si>
    <t>Mal Estado</t>
  </si>
  <si>
    <t>En uso</t>
  </si>
  <si>
    <t>Puede ser Reparado</t>
  </si>
  <si>
    <t>Tipo (1)</t>
  </si>
  <si>
    <t>Marca</t>
  </si>
  <si>
    <t>No. De Motor</t>
  </si>
  <si>
    <t xml:space="preserve">Placa </t>
  </si>
  <si>
    <t>Año</t>
  </si>
  <si>
    <t>Si</t>
  </si>
  <si>
    <t>No</t>
  </si>
  <si>
    <t xml:space="preserve">PICK UP </t>
  </si>
  <si>
    <t>X</t>
  </si>
  <si>
    <t>MAZDA</t>
  </si>
  <si>
    <t xml:space="preserve">MICROBUS </t>
  </si>
  <si>
    <t>PICK UP</t>
  </si>
  <si>
    <t>420203-02-070-0007</t>
  </si>
  <si>
    <t>WLTA140627</t>
  </si>
  <si>
    <t>N-5311</t>
  </si>
  <si>
    <t>420203-02-070-0008</t>
  </si>
  <si>
    <t>NISSAN</t>
  </si>
  <si>
    <t>TD27914734</t>
  </si>
  <si>
    <t>N-4634</t>
  </si>
  <si>
    <t>420203-02-070-0011</t>
  </si>
  <si>
    <t>WLAT1354771</t>
  </si>
  <si>
    <t>N-7555</t>
  </si>
  <si>
    <t>420203-02-061-0003</t>
  </si>
  <si>
    <t>YD25330643A</t>
  </si>
  <si>
    <t>N-8599</t>
  </si>
  <si>
    <t>420203-02-070-0014</t>
  </si>
  <si>
    <t>P-304616</t>
  </si>
  <si>
    <t>UC6GLAT / MM7UNY0W490828688</t>
  </si>
  <si>
    <t>VEHICULO,  SEDAN</t>
  </si>
  <si>
    <t>NLE-143/JN1TC2E26Z0000275</t>
  </si>
  <si>
    <t>420203-06-160-0001</t>
  </si>
  <si>
    <t>PLANTA ELECTRICA</t>
  </si>
  <si>
    <t>FG WILSON</t>
  </si>
  <si>
    <t>P40-3S</t>
  </si>
  <si>
    <t>FGWPEP38VJSB03512</t>
  </si>
  <si>
    <t>420214-03-546-0002</t>
  </si>
  <si>
    <t>420214-03-546-0003</t>
  </si>
  <si>
    <t>DELL</t>
  </si>
  <si>
    <t>PS-M4110X</t>
  </si>
  <si>
    <t>S/N</t>
  </si>
  <si>
    <t>Modelo /No. Chasis Vin</t>
  </si>
  <si>
    <t>420214-03-546-0004</t>
  </si>
  <si>
    <t>F92FR22</t>
  </si>
  <si>
    <t>420214-03-546-0005</t>
  </si>
  <si>
    <t>670YZ72</t>
  </si>
  <si>
    <t>FROTIER/JN1CHGD22Z0103033</t>
  </si>
  <si>
    <t>UC6GLAT/MM7UNY0W4D0922178</t>
  </si>
  <si>
    <t xml:space="preserve">URVAN DX/HR16840202G </t>
  </si>
  <si>
    <t>Instituto Salvadoreño del Seguro Social</t>
  </si>
  <si>
    <t>Unidad de Pensiones</t>
  </si>
  <si>
    <t>Departamento Administrativo</t>
  </si>
  <si>
    <t>Área de Activo Fijo</t>
  </si>
  <si>
    <t>Modelo</t>
  </si>
  <si>
    <t>SERIE</t>
  </si>
  <si>
    <t xml:space="preserve">ALMACENAMIENTO EXTERNO DIRECTO </t>
  </si>
  <si>
    <t>PSM4110X</t>
  </si>
  <si>
    <t>TOTAL</t>
  </si>
  <si>
    <t>(Maquinaria y equipos/Equipo Informático, Mayor a $20,000.00 Dólares)</t>
  </si>
  <si>
    <t>(Equipo de Transporte, Mayor a $20,000.00 Dólares)</t>
  </si>
  <si>
    <t>Valor en libros (US$)</t>
  </si>
  <si>
    <t>420214-03-143-0001</t>
  </si>
  <si>
    <t>UPS TIPO MODULAR</t>
  </si>
  <si>
    <t>APC</t>
  </si>
  <si>
    <t>SYA16K16PXR</t>
  </si>
  <si>
    <t>AD1736120725</t>
  </si>
  <si>
    <t>420214-07-004-0068</t>
  </si>
  <si>
    <t>AIRE ACONDICIONADO</t>
  </si>
  <si>
    <t>420214-04-321-0036</t>
  </si>
  <si>
    <t>420214-04-321-0035</t>
  </si>
  <si>
    <t>SWITCH</t>
  </si>
  <si>
    <t>ACRD100</t>
  </si>
  <si>
    <t>JK1824000565</t>
  </si>
  <si>
    <t>HP</t>
  </si>
  <si>
    <t>5700 32XGT</t>
  </si>
  <si>
    <t>CN89GN50LR</t>
  </si>
  <si>
    <t>CN89GN50LG</t>
  </si>
  <si>
    <t>Número de Factura</t>
  </si>
  <si>
    <t>Inventario de bienes Institucionales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</si>
</sst>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dd\-mmm\-yyyy"/>
    <numFmt numFmtId="166" formatCode="_([$$-440A]* #,##0.00_);_([$$-440A]* \(#,##0.00\);_([$$-440A]* &quot;-&quot;??_);_(@_)"/>
    <numFmt numFmtId="167" formatCode="000000\-00\-000\-0000"/>
    <numFmt numFmtId="168" formatCode="000000\ 00\ 000\ 0000"/>
    <numFmt numFmtId="169" formatCode="_-&quot;¢&quot;* #,##0.00_-;\-&quot;¢&quot;* #,##0.00_-;_-&quot;¢&quot;* &quot;-&quot;??_-;_-@_-"/>
    <numFmt numFmtId="170" formatCode="mm\-dd\-yy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 Light"/>
      <family val="2"/>
    </font>
    <font>
      <sz val="11"/>
      <color theme="1"/>
      <name val="Calibri Light"/>
      <family val="2"/>
    </font>
    <font>
      <b/>
      <sz val="14"/>
      <color theme="1"/>
      <name val="Calibri Light"/>
      <family val="2"/>
    </font>
    <font>
      <b/>
      <sz val="12"/>
      <color theme="1"/>
      <name val="Calibri Light"/>
      <family val="2"/>
    </font>
    <font>
      <b/>
      <sz val="11"/>
      <color theme="1"/>
      <name val="Calibri Light"/>
      <family val="2"/>
    </font>
    <font>
      <sz val="10"/>
      <name val="Arial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name val="Century Gothic"/>
      <family val="2"/>
    </font>
    <font>
      <sz val="11"/>
      <name val="Calibri Light"/>
      <family val="2"/>
    </font>
    <font>
      <sz val="12"/>
      <name val="Arial"/>
      <family val="2"/>
    </font>
    <font>
      <sz val="11"/>
      <color rgb="FF000000"/>
      <name val="Calibri Light"/>
      <family val="2"/>
    </font>
    <font>
      <u/>
      <sz val="11"/>
      <color theme="1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2">
    <xf numFmtId="0" fontId="0" fillId="0" borderId="0"/>
    <xf numFmtId="0" fontId="7" fillId="0" borderId="0"/>
    <xf numFmtId="0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13" fillId="22" borderId="16" applyNumberFormat="0" applyAlignment="0" applyProtection="0"/>
    <xf numFmtId="0" fontId="14" fillId="23" borderId="17" applyNumberFormat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0" borderId="18" applyNumberFormat="0" applyFill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16" applyNumberFormat="0" applyAlignment="0" applyProtection="0"/>
    <xf numFmtId="0" fontId="21" fillId="0" borderId="21" applyNumberFormat="0" applyFill="0" applyAlignment="0" applyProtection="0"/>
    <xf numFmtId="43" fontId="1" fillId="0" borderId="0" applyFont="0" applyFill="0" applyBorder="0" applyAlignment="0" applyProtection="0"/>
    <xf numFmtId="16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24" borderId="22" applyNumberFormat="0" applyFont="0" applyAlignment="0" applyProtection="0"/>
    <xf numFmtId="0" fontId="22" fillId="22" borderId="23" applyNumberFormat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8" fillId="2" borderId="15" xfId="1" applyNumberFormat="1" applyFont="1" applyFill="1" applyBorder="1" applyAlignment="1">
      <alignment horizontal="center" vertical="center"/>
    </xf>
    <xf numFmtId="49" fontId="8" fillId="2" borderId="15" xfId="1" applyNumberFormat="1" applyFont="1" applyFill="1" applyBorder="1" applyAlignment="1">
      <alignment horizontal="center" vertical="center" wrapText="1"/>
    </xf>
    <xf numFmtId="1" fontId="8" fillId="3" borderId="15" xfId="1" applyNumberFormat="1" applyFont="1" applyFill="1" applyBorder="1" applyAlignment="1">
      <alignment horizontal="center" vertical="center"/>
    </xf>
    <xf numFmtId="165" fontId="8" fillId="3" borderId="15" xfId="1" applyNumberFormat="1" applyFont="1" applyFill="1" applyBorder="1" applyAlignment="1">
      <alignment horizontal="center" vertical="center"/>
    </xf>
    <xf numFmtId="164" fontId="8" fillId="2" borderId="15" xfId="2" applyNumberFormat="1" applyFont="1" applyFill="1" applyBorder="1" applyAlignment="1">
      <alignment horizontal="center" vertical="center"/>
    </xf>
    <xf numFmtId="168" fontId="8" fillId="2" borderId="15" xfId="1" applyNumberFormat="1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67" fontId="8" fillId="2" borderId="15" xfId="1" applyNumberFormat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 wrapText="1"/>
    </xf>
    <xf numFmtId="49" fontId="8" fillId="3" borderId="15" xfId="1" applyNumberFormat="1" applyFont="1" applyFill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Alignment="1">
      <alignment vertical="center"/>
    </xf>
    <xf numFmtId="0" fontId="27" fillId="2" borderId="0" xfId="45" applyFont="1" applyFill="1" applyBorder="1" applyAlignment="1">
      <alignment horizontal="center" vertical="center" wrapText="1"/>
    </xf>
    <xf numFmtId="165" fontId="27" fillId="2" borderId="0" xfId="45" applyNumberFormat="1" applyFont="1" applyFill="1" applyBorder="1" applyAlignment="1">
      <alignment horizontal="center" vertical="center"/>
    </xf>
    <xf numFmtId="165" fontId="25" fillId="2" borderId="0" xfId="45" applyNumberFormat="1" applyFont="1" applyFill="1" applyBorder="1" applyAlignment="1">
      <alignment horizontal="center" vertical="center"/>
    </xf>
    <xf numFmtId="164" fontId="25" fillId="2" borderId="0" xfId="43" applyNumberFormat="1" applyFont="1" applyFill="1" applyBorder="1" applyAlignment="1">
      <alignment horizontal="center" vertical="center"/>
    </xf>
    <xf numFmtId="49" fontId="25" fillId="2" borderId="0" xfId="45" applyNumberFormat="1" applyFont="1" applyFill="1" applyBorder="1" applyAlignment="1">
      <alignment horizontal="left" vertical="center" wrapText="1"/>
    </xf>
    <xf numFmtId="168" fontId="8" fillId="3" borderId="15" xfId="0" applyNumberFormat="1" applyFont="1" applyFill="1" applyBorder="1" applyAlignment="1">
      <alignment horizontal="center" vertical="center"/>
    </xf>
    <xf numFmtId="49" fontId="8" fillId="3" borderId="15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1" fontId="8" fillId="3" borderId="15" xfId="0" applyNumberFormat="1" applyFont="1" applyFill="1" applyBorder="1" applyAlignment="1">
      <alignment horizontal="center" vertical="center" wrapText="1"/>
    </xf>
    <xf numFmtId="165" fontId="8" fillId="3" borderId="15" xfId="0" applyNumberFormat="1" applyFont="1" applyFill="1" applyBorder="1" applyAlignment="1">
      <alignment horizontal="center" vertical="center"/>
    </xf>
    <xf numFmtId="166" fontId="3" fillId="0" borderId="1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6" fillId="2" borderId="15" xfId="45" applyFont="1" applyFill="1" applyBorder="1" applyAlignment="1">
      <alignment horizontal="center" vertical="center" wrapText="1"/>
    </xf>
    <xf numFmtId="165" fontId="26" fillId="2" borderId="15" xfId="45" applyNumberFormat="1" applyFont="1" applyFill="1" applyBorder="1" applyAlignment="1">
      <alignment horizontal="center" vertical="center"/>
    </xf>
    <xf numFmtId="166" fontId="26" fillId="2" borderId="15" xfId="43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vertical="center"/>
    </xf>
    <xf numFmtId="166" fontId="6" fillId="0" borderId="15" xfId="0" applyNumberFormat="1" applyFont="1" applyBorder="1" applyAlignment="1">
      <alignment vertical="center"/>
    </xf>
    <xf numFmtId="166" fontId="26" fillId="0" borderId="15" xfId="0" applyNumberFormat="1" applyFont="1" applyBorder="1" applyAlignment="1">
      <alignment horizontal="center" vertical="center"/>
    </xf>
    <xf numFmtId="170" fontId="3" fillId="0" borderId="15" xfId="0" applyNumberFormat="1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4" fontId="3" fillId="0" borderId="0" xfId="0" applyNumberFormat="1" applyFont="1"/>
    <xf numFmtId="4" fontId="3" fillId="0" borderId="15" xfId="0" applyNumberFormat="1" applyFont="1" applyBorder="1" applyAlignment="1">
      <alignment horizontal="center" vertical="center"/>
    </xf>
    <xf numFmtId="166" fontId="6" fillId="0" borderId="13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9" fillId="0" borderId="15" xfId="51" applyBorder="1" applyAlignment="1">
      <alignment horizontal="center" vertical="center"/>
    </xf>
  </cellXfs>
  <cellStyles count="52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Hipervínculo" xfId="51" builtinId="8"/>
    <cellStyle name="Input" xfId="38"/>
    <cellStyle name="Linked Cell" xfId="39"/>
    <cellStyle name="Millares 2" xfId="40"/>
    <cellStyle name="Moneda 2" xfId="41"/>
    <cellStyle name="Moneda 3" xfId="42"/>
    <cellStyle name="Moneda 3 2" xfId="3"/>
    <cellStyle name="Moneda 4" xfId="43"/>
    <cellStyle name="Moneda 4 2" xfId="44"/>
    <cellStyle name="Moneda_DEPRECIACION DE BIENES MUEBLES MAYO-2011 2" xfId="2"/>
    <cellStyle name="Normal" xfId="0" builtinId="0"/>
    <cellStyle name="Normal 2" xfId="45"/>
    <cellStyle name="Normal 2 2" xfId="1"/>
    <cellStyle name="Normal 3" xfId="4"/>
    <cellStyle name="Note" xfId="46"/>
    <cellStyle name="Output" xfId="47"/>
    <cellStyle name="Porcentual 2" xfId="48"/>
    <cellStyle name="Title" xfId="49"/>
    <cellStyle name="Warning Text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95250</xdr:rowOff>
    </xdr:from>
    <xdr:to>
      <xdr:col>1</xdr:col>
      <xdr:colOff>745067</xdr:colOff>
      <xdr:row>4</xdr:row>
      <xdr:rowOff>207434</xdr:rowOff>
    </xdr:to>
    <xdr:pic>
      <xdr:nvPicPr>
        <xdr:cNvPr id="2" name="Picture 29" descr="LOGO-ISSS-20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95250"/>
          <a:ext cx="1030817" cy="1107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158750</xdr:colOff>
      <xdr:row>0</xdr:row>
      <xdr:rowOff>116416</xdr:rowOff>
    </xdr:from>
    <xdr:to>
      <xdr:col>1</xdr:col>
      <xdr:colOff>776817</xdr:colOff>
      <xdr:row>4</xdr:row>
      <xdr:rowOff>228600</xdr:rowOff>
    </xdr:to>
    <xdr:pic>
      <xdr:nvPicPr>
        <xdr:cNvPr id="2" name="Picture 29" descr="LOGO-ISSS-20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16416"/>
          <a:ext cx="1030817" cy="1107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ansparencia.gob.sv/institutions/27/documents/186866/download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transparencia.gob.sv/institutions/27/documents/186850/download" TargetMode="External"/><Relationship Id="rId1" Type="http://schemas.openxmlformats.org/officeDocument/2006/relationships/hyperlink" Target="https://www.transparencia.gob.sv/institutions/27/documents/186831/download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gob.sv/institutions/27/documents/186906/download" TargetMode="External"/><Relationship Id="rId4" Type="http://schemas.openxmlformats.org/officeDocument/2006/relationships/hyperlink" Target="https://www.transparencia.gob.sv/institutions/27/documents/186894/download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gob.sv/institutions/27/documents/186999/download" TargetMode="External"/><Relationship Id="rId3" Type="http://schemas.openxmlformats.org/officeDocument/2006/relationships/hyperlink" Target="https://www.transparencia.gob.sv/institutions/27/documents/177294/download" TargetMode="External"/><Relationship Id="rId7" Type="http://schemas.openxmlformats.org/officeDocument/2006/relationships/hyperlink" Target="https://www.transparencia.gob.sv/institutions/27/documents/285024/download" TargetMode="External"/><Relationship Id="rId2" Type="http://schemas.openxmlformats.org/officeDocument/2006/relationships/hyperlink" Target="https://www.transparencia.gob.sv/institutions/27/documents/187007/download" TargetMode="External"/><Relationship Id="rId1" Type="http://schemas.openxmlformats.org/officeDocument/2006/relationships/hyperlink" Target="https://www.transparencia.gob.sv/institutions/27/documents/187005/download" TargetMode="External"/><Relationship Id="rId6" Type="http://schemas.openxmlformats.org/officeDocument/2006/relationships/hyperlink" Target="https://www.transparencia.gob.sv/institutions/27/documents/285031/download" TargetMode="External"/><Relationship Id="rId11" Type="http://schemas.openxmlformats.org/officeDocument/2006/relationships/drawing" Target="../drawings/drawing2.xml"/><Relationship Id="rId5" Type="http://schemas.openxmlformats.org/officeDocument/2006/relationships/hyperlink" Target="https://www.transparencia.gob.sv/institutions/27/documents/285031/download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://www.transparencia.gob.sv/institutions/27/documents/227129/download" TargetMode="External"/><Relationship Id="rId9" Type="http://schemas.openxmlformats.org/officeDocument/2006/relationships/hyperlink" Target="https://www.transparencia.gob.sv/institutions/27/documents/186999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view="pageBreakPreview" topLeftCell="K4" zoomScale="85" zoomScaleSheetLayoutView="85" workbookViewId="0">
      <selection activeCell="P14" sqref="P14:P18"/>
    </sheetView>
  </sheetViews>
  <sheetFormatPr baseColWidth="10" defaultRowHeight="15" x14ac:dyDescent="0.25"/>
  <cols>
    <col min="1" max="1" width="6.140625" style="1" customWidth="1"/>
    <col min="2" max="2" width="20.42578125" style="1" customWidth="1"/>
    <col min="3" max="3" width="13.140625" style="1" customWidth="1"/>
    <col min="4" max="4" width="11.42578125" style="1"/>
    <col min="5" max="5" width="29.5703125" style="1" customWidth="1"/>
    <col min="6" max="6" width="20.42578125" style="2" customWidth="1"/>
    <col min="7" max="8" width="11.42578125" style="1"/>
    <col min="9" max="9" width="15.140625" style="1" customWidth="1"/>
    <col min="10" max="10" width="16" style="1" customWidth="1"/>
    <col min="11" max="11" width="16.28515625" style="1" customWidth="1"/>
    <col min="12" max="12" width="9.5703125" style="1" customWidth="1"/>
    <col min="13" max="13" width="8.28515625" style="1" customWidth="1"/>
    <col min="14" max="14" width="10.28515625" style="1" customWidth="1"/>
    <col min="15" max="15" width="11.28515625" style="1" customWidth="1"/>
    <col min="16" max="16" width="22.28515625" style="1" customWidth="1"/>
    <col min="17" max="16384" width="11.42578125" style="1"/>
  </cols>
  <sheetData>
    <row r="1" spans="1:16" ht="21" x14ac:dyDescent="0.35">
      <c r="A1" s="52" t="s">
        <v>58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18.75" x14ac:dyDescent="0.3">
      <c r="A2" s="53" t="s">
        <v>59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6" ht="18.75" x14ac:dyDescent="0.3">
      <c r="A3" s="53" t="s">
        <v>60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16" ht="18.75" x14ac:dyDescent="0.3">
      <c r="A4" s="53" t="s">
        <v>61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6" ht="18.75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5.75" x14ac:dyDescent="0.25">
      <c r="A6" s="54" t="s">
        <v>87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6" ht="15.75" x14ac:dyDescent="0.25">
      <c r="A7" s="54" t="s">
        <v>68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8" spans="1:16" x14ac:dyDescent="0.25">
      <c r="J8" s="49"/>
    </row>
    <row r="10" spans="1:16" x14ac:dyDescent="0.25">
      <c r="A10" s="55" t="s">
        <v>0</v>
      </c>
      <c r="B10" s="55" t="s">
        <v>1</v>
      </c>
      <c r="C10" s="58" t="s">
        <v>2</v>
      </c>
      <c r="D10" s="59"/>
      <c r="E10" s="59"/>
      <c r="F10" s="59"/>
      <c r="G10" s="59"/>
      <c r="H10" s="60"/>
      <c r="I10" s="55" t="s">
        <v>3</v>
      </c>
      <c r="J10" s="55" t="s">
        <v>4</v>
      </c>
      <c r="K10" s="55" t="s">
        <v>69</v>
      </c>
      <c r="L10" s="70" t="s">
        <v>5</v>
      </c>
      <c r="M10" s="71"/>
      <c r="N10" s="71"/>
      <c r="O10" s="72"/>
      <c r="P10" s="73" t="s">
        <v>86</v>
      </c>
    </row>
    <row r="11" spans="1:16" x14ac:dyDescent="0.25">
      <c r="A11" s="56"/>
      <c r="B11" s="56"/>
      <c r="C11" s="61"/>
      <c r="D11" s="62"/>
      <c r="E11" s="62"/>
      <c r="F11" s="62"/>
      <c r="G11" s="62"/>
      <c r="H11" s="63"/>
      <c r="I11" s="56"/>
      <c r="J11" s="56"/>
      <c r="K11" s="56"/>
      <c r="L11" s="70" t="s">
        <v>6</v>
      </c>
      <c r="M11" s="72"/>
      <c r="N11" s="76" t="s">
        <v>7</v>
      </c>
      <c r="O11" s="76"/>
      <c r="P11" s="74"/>
    </row>
    <row r="12" spans="1:16" x14ac:dyDescent="0.25">
      <c r="A12" s="56"/>
      <c r="B12" s="56"/>
      <c r="C12" s="64"/>
      <c r="D12" s="65"/>
      <c r="E12" s="65"/>
      <c r="F12" s="65"/>
      <c r="G12" s="65"/>
      <c r="H12" s="66"/>
      <c r="I12" s="56"/>
      <c r="J12" s="56"/>
      <c r="K12" s="56"/>
      <c r="L12" s="70" t="s">
        <v>8</v>
      </c>
      <c r="M12" s="72"/>
      <c r="N12" s="70" t="s">
        <v>9</v>
      </c>
      <c r="O12" s="71"/>
      <c r="P12" s="74"/>
    </row>
    <row r="13" spans="1:16" ht="30" customHeight="1" x14ac:dyDescent="0.25">
      <c r="A13" s="57"/>
      <c r="B13" s="57"/>
      <c r="C13" s="3" t="s">
        <v>10</v>
      </c>
      <c r="D13" s="3" t="s">
        <v>11</v>
      </c>
      <c r="E13" s="3" t="s">
        <v>50</v>
      </c>
      <c r="F13" s="3" t="s">
        <v>12</v>
      </c>
      <c r="G13" s="3" t="s">
        <v>13</v>
      </c>
      <c r="H13" s="3" t="s">
        <v>14</v>
      </c>
      <c r="I13" s="57"/>
      <c r="J13" s="57"/>
      <c r="K13" s="57"/>
      <c r="L13" s="4" t="s">
        <v>15</v>
      </c>
      <c r="M13" s="4" t="s">
        <v>16</v>
      </c>
      <c r="N13" s="4" t="s">
        <v>15</v>
      </c>
      <c r="O13" s="5" t="s">
        <v>16</v>
      </c>
      <c r="P13" s="75"/>
    </row>
    <row r="14" spans="1:16" s="21" customFormat="1" ht="45" customHeight="1" x14ac:dyDescent="0.25">
      <c r="A14" s="13">
        <v>1</v>
      </c>
      <c r="B14" s="14" t="s">
        <v>22</v>
      </c>
      <c r="C14" s="8" t="s">
        <v>17</v>
      </c>
      <c r="D14" s="29" t="s">
        <v>19</v>
      </c>
      <c r="E14" s="30" t="s">
        <v>37</v>
      </c>
      <c r="F14" s="13" t="s">
        <v>23</v>
      </c>
      <c r="G14" s="30" t="s">
        <v>24</v>
      </c>
      <c r="H14" s="31">
        <v>2009</v>
      </c>
      <c r="I14" s="32">
        <v>40141</v>
      </c>
      <c r="J14" s="11">
        <v>21886.11</v>
      </c>
      <c r="K14" s="20">
        <v>2188.61</v>
      </c>
      <c r="L14" s="13" t="s">
        <v>18</v>
      </c>
      <c r="M14" s="6"/>
      <c r="N14" s="50"/>
      <c r="O14" s="6"/>
      <c r="P14" s="80">
        <v>93299</v>
      </c>
    </row>
    <row r="15" spans="1:16" ht="45" customHeight="1" x14ac:dyDescent="0.25">
      <c r="A15" s="13">
        <v>2</v>
      </c>
      <c r="B15" s="7" t="s">
        <v>25</v>
      </c>
      <c r="C15" s="15" t="s">
        <v>21</v>
      </c>
      <c r="D15" s="16" t="s">
        <v>26</v>
      </c>
      <c r="E15" s="17" t="s">
        <v>55</v>
      </c>
      <c r="F15" s="17" t="s">
        <v>27</v>
      </c>
      <c r="G15" s="15" t="s">
        <v>28</v>
      </c>
      <c r="H15" s="9">
        <v>2011</v>
      </c>
      <c r="I15" s="10">
        <v>40900</v>
      </c>
      <c r="J15" s="11">
        <v>20400</v>
      </c>
      <c r="K15" s="20">
        <v>2040</v>
      </c>
      <c r="L15" s="13" t="s">
        <v>18</v>
      </c>
      <c r="M15" s="6"/>
      <c r="N15" s="50"/>
      <c r="O15" s="6"/>
      <c r="P15" s="80">
        <v>75463</v>
      </c>
    </row>
    <row r="16" spans="1:16" ht="45" customHeight="1" x14ac:dyDescent="0.25">
      <c r="A16" s="13">
        <v>3</v>
      </c>
      <c r="B16" s="12" t="s">
        <v>29</v>
      </c>
      <c r="C16" s="8" t="s">
        <v>17</v>
      </c>
      <c r="D16" s="8" t="s">
        <v>19</v>
      </c>
      <c r="E16" s="8" t="s">
        <v>56</v>
      </c>
      <c r="F16" s="13" t="s">
        <v>30</v>
      </c>
      <c r="G16" s="8" t="s">
        <v>31</v>
      </c>
      <c r="H16" s="9">
        <v>2013</v>
      </c>
      <c r="I16" s="10">
        <v>41263</v>
      </c>
      <c r="J16" s="11">
        <v>25023</v>
      </c>
      <c r="K16" s="20">
        <v>4679.57</v>
      </c>
      <c r="L16" s="13" t="s">
        <v>18</v>
      </c>
      <c r="M16" s="6"/>
      <c r="N16" s="50"/>
      <c r="O16" s="6"/>
      <c r="P16" s="80">
        <v>195002</v>
      </c>
    </row>
    <row r="17" spans="1:16" ht="45" customHeight="1" x14ac:dyDescent="0.25">
      <c r="A17" s="13">
        <v>4</v>
      </c>
      <c r="B17" s="12" t="s">
        <v>32</v>
      </c>
      <c r="C17" s="8" t="s">
        <v>20</v>
      </c>
      <c r="D17" s="18" t="s">
        <v>26</v>
      </c>
      <c r="E17" s="19" t="s">
        <v>57</v>
      </c>
      <c r="F17" s="13" t="s">
        <v>33</v>
      </c>
      <c r="G17" s="8" t="s">
        <v>34</v>
      </c>
      <c r="H17" s="9">
        <v>2014</v>
      </c>
      <c r="I17" s="10">
        <v>41631</v>
      </c>
      <c r="J17" s="11">
        <v>31900</v>
      </c>
      <c r="K17" s="20">
        <v>8860.2199999999993</v>
      </c>
      <c r="L17" s="13" t="s">
        <v>18</v>
      </c>
      <c r="M17" s="6"/>
      <c r="N17" s="50"/>
      <c r="O17" s="6"/>
      <c r="P17" s="80">
        <v>75460</v>
      </c>
    </row>
    <row r="18" spans="1:16" ht="45" customHeight="1" x14ac:dyDescent="0.25">
      <c r="A18" s="13">
        <v>5</v>
      </c>
      <c r="B18" s="28" t="s">
        <v>35</v>
      </c>
      <c r="C18" s="8" t="s">
        <v>38</v>
      </c>
      <c r="D18" s="29" t="s">
        <v>26</v>
      </c>
      <c r="E18" s="18" t="s">
        <v>39</v>
      </c>
      <c r="F18" s="13" t="s">
        <v>33</v>
      </c>
      <c r="G18" s="8" t="s">
        <v>36</v>
      </c>
      <c r="H18" s="9">
        <v>2014</v>
      </c>
      <c r="I18" s="10">
        <v>41631</v>
      </c>
      <c r="J18" s="11">
        <v>20190</v>
      </c>
      <c r="K18" s="20">
        <v>5607.29</v>
      </c>
      <c r="L18" s="13" t="s">
        <v>18</v>
      </c>
      <c r="M18" s="6"/>
      <c r="N18" s="6"/>
      <c r="O18" s="6"/>
      <c r="P18" s="80">
        <v>55906</v>
      </c>
    </row>
    <row r="19" spans="1:16" ht="30.75" customHeight="1" x14ac:dyDescent="0.25">
      <c r="A19" s="67" t="s">
        <v>66</v>
      </c>
      <c r="B19" s="68"/>
      <c r="C19" s="68"/>
      <c r="D19" s="68"/>
      <c r="E19" s="68"/>
      <c r="F19" s="68"/>
      <c r="G19" s="68"/>
      <c r="H19" s="68"/>
      <c r="I19" s="69"/>
      <c r="J19" s="44">
        <f>SUM(J14:J18)</f>
        <v>119399.11</v>
      </c>
      <c r="K19" s="44">
        <f>SUM(K14:K18)</f>
        <v>23375.690000000002</v>
      </c>
      <c r="L19" s="22"/>
    </row>
    <row r="20" spans="1:16" x14ac:dyDescent="0.25">
      <c r="A20" s="2"/>
      <c r="E20" s="23"/>
      <c r="I20" s="24"/>
    </row>
    <row r="21" spans="1:16" x14ac:dyDescent="0.25">
      <c r="A21" s="2"/>
      <c r="E21" s="23"/>
      <c r="I21" s="24"/>
      <c r="K21" s="49"/>
    </row>
    <row r="22" spans="1:16" ht="16.5" x14ac:dyDescent="0.25">
      <c r="A22" s="2"/>
      <c r="E22" s="23"/>
      <c r="F22" s="23"/>
      <c r="I22" s="25"/>
      <c r="J22" s="26"/>
    </row>
    <row r="23" spans="1:16" ht="16.5" x14ac:dyDescent="0.25">
      <c r="A23" s="2"/>
      <c r="B23" s="2"/>
      <c r="C23" s="27"/>
      <c r="D23" s="2"/>
      <c r="E23" s="23"/>
      <c r="F23" s="23"/>
      <c r="G23" s="2"/>
      <c r="H23" s="2"/>
      <c r="I23" s="25"/>
      <c r="J23" s="26"/>
      <c r="K23" s="2"/>
      <c r="L23" s="2"/>
    </row>
    <row r="24" spans="1:16" x14ac:dyDescent="0.25">
      <c r="A24" s="2"/>
    </row>
    <row r="25" spans="1:16" x14ac:dyDescent="0.25">
      <c r="A25" s="2"/>
    </row>
    <row r="26" spans="1:16" x14ac:dyDescent="0.25">
      <c r="A26" s="2"/>
    </row>
    <row r="27" spans="1:16" x14ac:dyDescent="0.25">
      <c r="A27" s="2"/>
    </row>
    <row r="28" spans="1:16" x14ac:dyDescent="0.25">
      <c r="A28" s="2"/>
    </row>
  </sheetData>
  <mergeCells count="19">
    <mergeCell ref="A19:I19"/>
    <mergeCell ref="L10:O10"/>
    <mergeCell ref="P10:P13"/>
    <mergeCell ref="L11:M11"/>
    <mergeCell ref="N11:O11"/>
    <mergeCell ref="L12:M12"/>
    <mergeCell ref="N12:O12"/>
    <mergeCell ref="A1:P1"/>
    <mergeCell ref="A2:P2"/>
    <mergeCell ref="A6:P6"/>
    <mergeCell ref="A7:P7"/>
    <mergeCell ref="A10:A13"/>
    <mergeCell ref="B10:B13"/>
    <mergeCell ref="C10:H12"/>
    <mergeCell ref="I10:I13"/>
    <mergeCell ref="J10:J13"/>
    <mergeCell ref="K10:K13"/>
    <mergeCell ref="A3:P3"/>
    <mergeCell ref="A4:P4"/>
  </mergeCells>
  <hyperlinks>
    <hyperlink ref="P14" r:id="rId1" display="https://www.transparencia.gob.sv/institutions/27/documents/186831/download"/>
    <hyperlink ref="P18" r:id="rId2" display="https://www.transparencia.gob.sv/institutions/27/documents/186850/download"/>
    <hyperlink ref="P16" r:id="rId3" display="http://www.transparencia.gob.sv/institutions/27/documents/186866/download"/>
    <hyperlink ref="P17" r:id="rId4" display="https://www.transparencia.gob.sv/institutions/27/documents/186894/download"/>
    <hyperlink ref="P15" r:id="rId5" display="https://www.transparencia.gob.sv/institutions/27/documents/186906/download"/>
  </hyperlinks>
  <pageMargins left="0.35433070866141736" right="0.15748031496062992" top="0.43307086614173229" bottom="0.35433070866141736" header="0.31496062992125984" footer="0.31496062992125984"/>
  <pageSetup scale="57" orientation="landscape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showGridLines="0" tabSelected="1" view="pageBreakPreview" zoomScale="80" zoomScaleSheetLayoutView="80" workbookViewId="0">
      <selection activeCell="J12" sqref="J12:K12"/>
    </sheetView>
  </sheetViews>
  <sheetFormatPr baseColWidth="10" defaultRowHeight="15" x14ac:dyDescent="0.25"/>
  <cols>
    <col min="1" max="1" width="6.140625" style="1" customWidth="1"/>
    <col min="2" max="2" width="20.85546875" style="1" customWidth="1"/>
    <col min="3" max="3" width="36.85546875" style="1" customWidth="1"/>
    <col min="4" max="4" width="11.42578125" style="1"/>
    <col min="5" max="5" width="16.7109375" style="1" customWidth="1"/>
    <col min="6" max="6" width="21.140625" style="2" customWidth="1"/>
    <col min="7" max="7" width="15.140625" style="1" customWidth="1"/>
    <col min="8" max="8" width="17.7109375" style="1" customWidth="1"/>
    <col min="9" max="9" width="15.7109375" style="1" customWidth="1"/>
    <col min="10" max="10" width="9.5703125" style="1" customWidth="1"/>
    <col min="11" max="11" width="8.28515625" style="1" customWidth="1"/>
    <col min="12" max="12" width="9.140625" style="1" customWidth="1"/>
    <col min="13" max="13" width="11.28515625" style="1" customWidth="1"/>
    <col min="14" max="14" width="22.28515625" style="1" customWidth="1"/>
    <col min="15" max="16384" width="11.42578125" style="1"/>
  </cols>
  <sheetData>
    <row r="1" spans="1:16" ht="21" x14ac:dyDescent="0.35">
      <c r="A1" s="52" t="s">
        <v>58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40"/>
      <c r="P1" s="40"/>
    </row>
    <row r="2" spans="1:16" ht="18.75" x14ac:dyDescent="0.3">
      <c r="A2" s="53" t="s">
        <v>59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41"/>
      <c r="P2" s="41"/>
    </row>
    <row r="3" spans="1:16" ht="18.75" x14ac:dyDescent="0.3">
      <c r="A3" s="53" t="s">
        <v>60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41"/>
      <c r="P3" s="41"/>
    </row>
    <row r="4" spans="1:16" ht="18.75" x14ac:dyDescent="0.3">
      <c r="A4" s="53" t="s">
        <v>61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41"/>
      <c r="P4" s="41"/>
    </row>
    <row r="5" spans="1:16" ht="18.75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5.75" x14ac:dyDescent="0.25">
      <c r="A6" s="54" t="str">
        <f>'B. Depreciables, Vehiculos'!A6:P6</f>
        <v>Inventario de bienes Institucionales al 31 de Diciembre de 2021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42"/>
      <c r="P6" s="42"/>
    </row>
    <row r="7" spans="1:16" ht="15.75" x14ac:dyDescent="0.25">
      <c r="A7" s="54" t="s">
        <v>67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42"/>
      <c r="P7" s="42"/>
    </row>
    <row r="8" spans="1:16" ht="15.75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42"/>
      <c r="P8" s="42"/>
    </row>
    <row r="10" spans="1:16" x14ac:dyDescent="0.25">
      <c r="A10" s="55" t="s">
        <v>0</v>
      </c>
      <c r="B10" s="55" t="s">
        <v>1</v>
      </c>
      <c r="C10" s="58" t="s">
        <v>2</v>
      </c>
      <c r="D10" s="59"/>
      <c r="E10" s="59"/>
      <c r="F10" s="59"/>
      <c r="G10" s="55" t="s">
        <v>3</v>
      </c>
      <c r="H10" s="55" t="s">
        <v>4</v>
      </c>
      <c r="I10" s="55" t="s">
        <v>69</v>
      </c>
      <c r="J10" s="70" t="s">
        <v>5</v>
      </c>
      <c r="K10" s="71"/>
      <c r="L10" s="71"/>
      <c r="M10" s="72"/>
      <c r="N10" s="73" t="s">
        <v>86</v>
      </c>
    </row>
    <row r="11" spans="1:16" x14ac:dyDescent="0.25">
      <c r="A11" s="56"/>
      <c r="B11" s="56"/>
      <c r="C11" s="61"/>
      <c r="D11" s="62"/>
      <c r="E11" s="62"/>
      <c r="F11" s="62"/>
      <c r="G11" s="56"/>
      <c r="H11" s="56"/>
      <c r="I11" s="56"/>
      <c r="J11" s="70" t="s">
        <v>6</v>
      </c>
      <c r="K11" s="72"/>
      <c r="L11" s="76" t="s">
        <v>7</v>
      </c>
      <c r="M11" s="76"/>
      <c r="N11" s="74"/>
    </row>
    <row r="12" spans="1:16" x14ac:dyDescent="0.25">
      <c r="A12" s="56"/>
      <c r="B12" s="56"/>
      <c r="C12" s="64"/>
      <c r="D12" s="65"/>
      <c r="E12" s="65"/>
      <c r="F12" s="65"/>
      <c r="G12" s="56"/>
      <c r="H12" s="56"/>
      <c r="I12" s="56"/>
      <c r="J12" s="70" t="s">
        <v>8</v>
      </c>
      <c r="K12" s="72"/>
      <c r="L12" s="70" t="s">
        <v>9</v>
      </c>
      <c r="M12" s="71"/>
      <c r="N12" s="74"/>
    </row>
    <row r="13" spans="1:16" ht="30" customHeight="1" x14ac:dyDescent="0.25">
      <c r="A13" s="57"/>
      <c r="B13" s="57"/>
      <c r="C13" s="3" t="s">
        <v>10</v>
      </c>
      <c r="D13" s="3" t="s">
        <v>11</v>
      </c>
      <c r="E13" s="3" t="s">
        <v>62</v>
      </c>
      <c r="F13" s="3" t="s">
        <v>63</v>
      </c>
      <c r="G13" s="57"/>
      <c r="H13" s="57"/>
      <c r="I13" s="57"/>
      <c r="J13" s="4" t="s">
        <v>15</v>
      </c>
      <c r="K13" s="4" t="s">
        <v>16</v>
      </c>
      <c r="L13" s="4" t="s">
        <v>15</v>
      </c>
      <c r="M13" s="5" t="s">
        <v>16</v>
      </c>
      <c r="N13" s="75"/>
    </row>
    <row r="14" spans="1:16" ht="45" customHeight="1" x14ac:dyDescent="0.25">
      <c r="A14" s="6">
        <v>1</v>
      </c>
      <c r="B14" s="6" t="s">
        <v>45</v>
      </c>
      <c r="C14" s="38" t="s">
        <v>64</v>
      </c>
      <c r="D14" s="6" t="s">
        <v>47</v>
      </c>
      <c r="E14" s="35" t="s">
        <v>48</v>
      </c>
      <c r="F14" s="6" t="s">
        <v>49</v>
      </c>
      <c r="G14" s="36">
        <v>41625</v>
      </c>
      <c r="H14" s="45">
        <v>21867</v>
      </c>
      <c r="I14" s="45">
        <v>2186.6999999999998</v>
      </c>
      <c r="J14" s="6" t="s">
        <v>18</v>
      </c>
      <c r="K14" s="6"/>
      <c r="L14" s="33"/>
      <c r="M14" s="6"/>
      <c r="N14" s="80">
        <v>289</v>
      </c>
    </row>
    <row r="15" spans="1:16" s="21" customFormat="1" ht="45" customHeight="1" x14ac:dyDescent="0.25">
      <c r="A15" s="6">
        <v>2</v>
      </c>
      <c r="B15" s="6" t="s">
        <v>46</v>
      </c>
      <c r="C15" s="38" t="s">
        <v>64</v>
      </c>
      <c r="D15" s="6" t="s">
        <v>47</v>
      </c>
      <c r="E15" s="35" t="s">
        <v>48</v>
      </c>
      <c r="F15" s="6" t="s">
        <v>49</v>
      </c>
      <c r="G15" s="36">
        <v>41625</v>
      </c>
      <c r="H15" s="45">
        <v>21867</v>
      </c>
      <c r="I15" s="45">
        <v>2186.6999999999998</v>
      </c>
      <c r="J15" s="6" t="s">
        <v>18</v>
      </c>
      <c r="K15" s="6"/>
      <c r="L15" s="33"/>
      <c r="M15" s="6"/>
      <c r="N15" s="80">
        <v>289</v>
      </c>
    </row>
    <row r="16" spans="1:16" ht="45" customHeight="1" x14ac:dyDescent="0.25">
      <c r="A16" s="6">
        <v>3</v>
      </c>
      <c r="B16" s="6" t="s">
        <v>51</v>
      </c>
      <c r="C16" s="38" t="s">
        <v>64</v>
      </c>
      <c r="D16" s="6" t="s">
        <v>47</v>
      </c>
      <c r="E16" s="35" t="s">
        <v>65</v>
      </c>
      <c r="F16" s="35" t="s">
        <v>52</v>
      </c>
      <c r="G16" s="36">
        <v>41992</v>
      </c>
      <c r="H16" s="37">
        <v>47827</v>
      </c>
      <c r="I16" s="45">
        <v>4782.7</v>
      </c>
      <c r="J16" s="6" t="s">
        <v>18</v>
      </c>
      <c r="K16" s="6"/>
      <c r="L16" s="33"/>
      <c r="M16" s="6"/>
      <c r="N16" s="80">
        <v>795</v>
      </c>
    </row>
    <row r="17" spans="1:14" ht="45" customHeight="1" x14ac:dyDescent="0.25">
      <c r="A17" s="6">
        <v>4</v>
      </c>
      <c r="B17" s="6" t="s">
        <v>53</v>
      </c>
      <c r="C17" s="38" t="s">
        <v>64</v>
      </c>
      <c r="D17" s="6" t="s">
        <v>47</v>
      </c>
      <c r="E17" s="35" t="s">
        <v>48</v>
      </c>
      <c r="F17" s="35" t="s">
        <v>54</v>
      </c>
      <c r="G17" s="36">
        <v>42335</v>
      </c>
      <c r="H17" s="37">
        <v>27886.14</v>
      </c>
      <c r="I17" s="45">
        <v>2788.61</v>
      </c>
      <c r="J17" s="6" t="s">
        <v>18</v>
      </c>
      <c r="K17" s="6"/>
      <c r="L17" s="33"/>
      <c r="M17" s="6"/>
      <c r="N17" s="80">
        <v>521416</v>
      </c>
    </row>
    <row r="18" spans="1:14" ht="45" customHeight="1" x14ac:dyDescent="0.25">
      <c r="A18" s="6">
        <v>5</v>
      </c>
      <c r="B18" s="6" t="s">
        <v>40</v>
      </c>
      <c r="C18" s="38" t="s">
        <v>41</v>
      </c>
      <c r="D18" s="6" t="s">
        <v>42</v>
      </c>
      <c r="E18" s="6" t="s">
        <v>43</v>
      </c>
      <c r="F18" s="6" t="s">
        <v>44</v>
      </c>
      <c r="G18" s="46">
        <v>42356</v>
      </c>
      <c r="H18" s="45">
        <v>27800</v>
      </c>
      <c r="I18" s="45">
        <v>2780</v>
      </c>
      <c r="J18" s="6" t="s">
        <v>18</v>
      </c>
      <c r="K18" s="6"/>
      <c r="L18" s="33"/>
      <c r="M18" s="6"/>
      <c r="N18" s="80">
        <v>34</v>
      </c>
    </row>
    <row r="19" spans="1:14" ht="45" customHeight="1" x14ac:dyDescent="0.25">
      <c r="A19" s="6">
        <v>6</v>
      </c>
      <c r="B19" s="6" t="s">
        <v>70</v>
      </c>
      <c r="C19" s="38" t="s">
        <v>71</v>
      </c>
      <c r="D19" s="47" t="s">
        <v>72</v>
      </c>
      <c r="E19" s="47" t="s">
        <v>73</v>
      </c>
      <c r="F19" s="48" t="s">
        <v>74</v>
      </c>
      <c r="G19" s="36">
        <v>43083</v>
      </c>
      <c r="H19" s="45">
        <v>30237</v>
      </c>
      <c r="I19" s="45">
        <v>8193.99</v>
      </c>
      <c r="J19" s="6" t="s">
        <v>18</v>
      </c>
      <c r="K19" s="6"/>
      <c r="L19" s="33"/>
      <c r="M19" s="6"/>
      <c r="N19" s="80">
        <v>543</v>
      </c>
    </row>
    <row r="20" spans="1:14" ht="45" customHeight="1" x14ac:dyDescent="0.25">
      <c r="A20" s="6">
        <v>7</v>
      </c>
      <c r="B20" s="6" t="s">
        <v>75</v>
      </c>
      <c r="C20" s="38" t="s">
        <v>76</v>
      </c>
      <c r="D20" s="47" t="s">
        <v>72</v>
      </c>
      <c r="E20" s="47" t="s">
        <v>80</v>
      </c>
      <c r="F20" s="48" t="s">
        <v>81</v>
      </c>
      <c r="G20" s="36">
        <v>43454</v>
      </c>
      <c r="H20" s="45">
        <v>36400</v>
      </c>
      <c r="I20" s="45">
        <v>16525.599999999999</v>
      </c>
      <c r="J20" s="6" t="s">
        <v>18</v>
      </c>
      <c r="K20" s="6"/>
      <c r="L20" s="33"/>
      <c r="M20" s="50"/>
      <c r="N20" s="80">
        <v>1297</v>
      </c>
    </row>
    <row r="21" spans="1:14" ht="45" customHeight="1" x14ac:dyDescent="0.25">
      <c r="A21" s="6">
        <v>8</v>
      </c>
      <c r="B21" s="6" t="s">
        <v>78</v>
      </c>
      <c r="C21" s="38" t="s">
        <v>79</v>
      </c>
      <c r="D21" s="47" t="s">
        <v>82</v>
      </c>
      <c r="E21" s="47" t="s">
        <v>83</v>
      </c>
      <c r="F21" s="48" t="s">
        <v>84</v>
      </c>
      <c r="G21" s="36">
        <v>43465</v>
      </c>
      <c r="H21" s="45">
        <v>22401.8</v>
      </c>
      <c r="I21" s="45">
        <v>10293.52</v>
      </c>
      <c r="J21" s="6" t="s">
        <v>18</v>
      </c>
      <c r="K21" s="6"/>
      <c r="L21" s="33"/>
      <c r="M21" s="50"/>
      <c r="N21" s="80">
        <v>1317</v>
      </c>
    </row>
    <row r="22" spans="1:14" ht="45" customHeight="1" x14ac:dyDescent="0.25">
      <c r="A22" s="6">
        <v>9</v>
      </c>
      <c r="B22" s="6" t="s">
        <v>77</v>
      </c>
      <c r="C22" s="38" t="s">
        <v>79</v>
      </c>
      <c r="D22" s="47" t="s">
        <v>82</v>
      </c>
      <c r="E22" s="47" t="s">
        <v>83</v>
      </c>
      <c r="F22" s="48" t="s">
        <v>85</v>
      </c>
      <c r="G22" s="36">
        <v>43465</v>
      </c>
      <c r="H22" s="45">
        <v>22401.8</v>
      </c>
      <c r="I22" s="45">
        <v>10293.52</v>
      </c>
      <c r="J22" s="6" t="s">
        <v>18</v>
      </c>
      <c r="K22" s="6"/>
      <c r="L22" s="33"/>
      <c r="M22" s="50"/>
      <c r="N22" s="80">
        <v>1317</v>
      </c>
    </row>
    <row r="23" spans="1:14" ht="33" customHeight="1" x14ac:dyDescent="0.25">
      <c r="A23" s="77" t="s">
        <v>66</v>
      </c>
      <c r="B23" s="78"/>
      <c r="C23" s="78"/>
      <c r="D23" s="78"/>
      <c r="E23" s="78"/>
      <c r="F23" s="78"/>
      <c r="G23" s="79"/>
      <c r="H23" s="51">
        <f>SUM(H14:H22)</f>
        <v>258687.74</v>
      </c>
      <c r="I23" s="44">
        <f>SUM(I14:I22)</f>
        <v>60031.34</v>
      </c>
      <c r="J23" s="43"/>
      <c r="K23" s="43"/>
      <c r="L23" s="43"/>
      <c r="M23" s="43"/>
      <c r="N23" s="43"/>
    </row>
    <row r="24" spans="1:14" x14ac:dyDescent="0.25">
      <c r="A24" s="2"/>
    </row>
    <row r="25" spans="1:14" x14ac:dyDescent="0.25">
      <c r="A25" s="2"/>
    </row>
    <row r="26" spans="1:14" x14ac:dyDescent="0.25">
      <c r="A26" s="2"/>
      <c r="I26" s="49"/>
    </row>
    <row r="27" spans="1:14" x14ac:dyDescent="0.25">
      <c r="A27" s="2"/>
    </row>
    <row r="28" spans="1:14" x14ac:dyDescent="0.25">
      <c r="A28" s="2"/>
    </row>
    <row r="29" spans="1:14" x14ac:dyDescent="0.25">
      <c r="A29" s="2"/>
    </row>
    <row r="30" spans="1:14" x14ac:dyDescent="0.25">
      <c r="A30" s="2"/>
    </row>
    <row r="31" spans="1:14" x14ac:dyDescent="0.25">
      <c r="A31" s="2"/>
    </row>
    <row r="32" spans="1:14" x14ac:dyDescent="0.25">
      <c r="A32" s="2"/>
    </row>
  </sheetData>
  <mergeCells count="19">
    <mergeCell ref="A23:G23"/>
    <mergeCell ref="A6:N6"/>
    <mergeCell ref="J10:M10"/>
    <mergeCell ref="N10:N13"/>
    <mergeCell ref="J11:K11"/>
    <mergeCell ref="L11:M11"/>
    <mergeCell ref="J12:K12"/>
    <mergeCell ref="L12:M12"/>
    <mergeCell ref="A1:N1"/>
    <mergeCell ref="A2:N2"/>
    <mergeCell ref="A3:N3"/>
    <mergeCell ref="A4:N4"/>
    <mergeCell ref="A10:A13"/>
    <mergeCell ref="B10:B13"/>
    <mergeCell ref="C10:F12"/>
    <mergeCell ref="G10:G13"/>
    <mergeCell ref="H10:H13"/>
    <mergeCell ref="I10:I13"/>
    <mergeCell ref="A7:N7"/>
  </mergeCells>
  <hyperlinks>
    <hyperlink ref="N16" r:id="rId1" display="https://www.transparencia.gob.sv/institutions/27/documents/187005/download"/>
    <hyperlink ref="N17" r:id="rId2" display="https://www.transparencia.gob.sv/institutions/27/documents/187007/download"/>
    <hyperlink ref="N18" r:id="rId3" display="https://www.transparencia.gob.sv/institutions/27/documents/177294/download"/>
    <hyperlink ref="N19" r:id="rId4" display="http://www.transparencia.gob.sv/institutions/27/documents/227129/download"/>
    <hyperlink ref="N21" r:id="rId5" display="https://www.transparencia.gob.sv/institutions/27/documents/285031/download"/>
    <hyperlink ref="N22" r:id="rId6" display="https://www.transparencia.gob.sv/institutions/27/documents/285031/download"/>
    <hyperlink ref="N20" r:id="rId7" display="https://www.transparencia.gob.sv/institutions/27/documents/285024/download"/>
    <hyperlink ref="N14" r:id="rId8" display="https://www.transparencia.gob.sv/institutions/27/documents/186999/download"/>
    <hyperlink ref="N15" r:id="rId9" display="https://www.transparencia.gob.sv/institutions/27/documents/186999/download"/>
  </hyperlinks>
  <pageMargins left="0.35433070866141736" right="0.15748031496062992" top="0.43307086614173229" bottom="0.35433070866141736" header="0.31496062992125984" footer="0.31496062992125984"/>
  <pageSetup scale="57" orientation="landscape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B. Depreciables, Vehiculos</vt:lpstr>
      <vt:lpstr>B. Depreciables, Bienes diver.</vt:lpstr>
      <vt:lpstr>'B. Depreciables, Bienes diver.'!Área_de_impresión</vt:lpstr>
      <vt:lpstr>'B. Depreciables, Vehiculos'!Área_de_impresión</vt:lpstr>
    </vt:vector>
  </TitlesOfParts>
  <Company>isss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ISSHSANDOVAL</dc:creator>
  <cp:lastModifiedBy>mauricio.valladares</cp:lastModifiedBy>
  <dcterms:created xsi:type="dcterms:W3CDTF">2016-07-12T16:54:18Z</dcterms:created>
  <dcterms:modified xsi:type="dcterms:W3CDTF">2022-03-25T20:07:01Z</dcterms:modified>
</cp:coreProperties>
</file>