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0490" windowHeight="7095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62913"/>
</workbook>
</file>

<file path=xl/calcChain.xml><?xml version="1.0" encoding="utf-8"?>
<calcChain xmlns="http://schemas.openxmlformats.org/spreadsheetml/2006/main">
  <c r="K19" i="2" l="1"/>
  <c r="J19" i="2"/>
  <c r="I23" i="1" l="1"/>
  <c r="H23" i="1"/>
  <c r="A6" i="1" l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<sst xmlns="http://schemas.openxmlformats.org/spreadsheetml/2006/main" count="144" uniqueCount="88">
  <si>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</si>
  <si>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</si>
  <si>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</si>
  <si>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</si>
  <si>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</si>
  <si>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</si>
  <si>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</si>
  <si>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</si>
  <si>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</si>
  <si>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</si>
  <si>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</si>
  <si>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</si>
  <si>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</si>
  <si>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</si>
  <si>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</si>
  <si>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</si>
  <si>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</si>
  <si>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</si>
  <si>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</si>
  <si>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</si>
  <si>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</si>
  <si>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</si>
  <si>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</si>
  <si>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</si>
  <si>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</si>
  <si>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</si>
  <si>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</si>
  <si>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</si>
  <si>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</si>
  <si>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</si>
  <si>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</si>
  <si>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</si>
  <si>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</si>
  <si>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</si>
  <si>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</si>
  <si>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</si>
  <si>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</si>
  <si>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</si>
  <si>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</si>
  <si>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</si>
  <si>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</si>
  <si>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</si>
  <si>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</si>
  <si>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</si>
  <si>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</si>
  <si>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</si>
  <si>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</si>
  <si>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</si>
  <si>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</si>
  <si>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</si>
  <si>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</si>
  <si>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</si>
  <si>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</si>
  <si>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</si>
  <si>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</si>
  <si>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</si>
  <si>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</si>
  <si>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</si>
  <si>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</si>
  <si>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</si>
  <si>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</si>
  <si>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</si>
  <si>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</si>
  <si>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</si>
  <si>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</si>
  <si>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</si>
  <si>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</si>
  <si>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</si>
  <si>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</si>
  <si>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</si>
  <si>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</si>
  <si>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</si>
  <si>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</si>
  <si>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</si>
  <si>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</si>
  <si>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</si>
  <si>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</si>
  <si>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</si>
  <si>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</si>
  <si>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</si>
  <si>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</si>
  <si>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</si>
  <si>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</si>
  <si>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</si>
  <si>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</si>
  <si>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</si>
  <si>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</si>
  <si>
    <t>Inventario de bienes Institucionales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</si>
</sst>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m\-yyyy"/>
    <numFmt numFmtId="166" formatCode="_([$$-440A]* #,##0.00_);_([$$-440A]* \(#,##0.00\);_([$$-440A]* &quot;-&quot;??_);_(@_)"/>
    <numFmt numFmtId="167" formatCode="000000\-00\-000\-0000"/>
    <numFmt numFmtId="168" formatCode="000000\ 00\ 000\ 0000"/>
    <numFmt numFmtId="169" formatCode="_-&quot;¢&quot;* #,##0.00_-;\-&quot;¢&quot;* #,##0.00_-;_-&quot;¢&quot;* &quot;-&quot;??_-;_-@_-"/>
    <numFmt numFmtId="170" formatCode="mm\-dd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5" fontId="8" fillId="3" borderId="15" xfId="1" applyNumberFormat="1" applyFont="1" applyFill="1" applyBorder="1" applyAlignment="1">
      <alignment horizontal="center" vertical="center"/>
    </xf>
    <xf numFmtId="164" fontId="8" fillId="2" borderId="15" xfId="2" applyNumberFormat="1" applyFont="1" applyFill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7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5" fontId="27" fillId="2" borderId="0" xfId="45" applyNumberFormat="1" applyFont="1" applyFill="1" applyBorder="1" applyAlignment="1">
      <alignment horizontal="center" vertical="center"/>
    </xf>
    <xf numFmtId="165" fontId="25" fillId="2" borderId="0" xfId="45" applyNumberFormat="1" applyFont="1" applyFill="1" applyBorder="1" applyAlignment="1">
      <alignment horizontal="center" vertical="center"/>
    </xf>
    <xf numFmtId="16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8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5" fontId="8" fillId="3" borderId="15" xfId="0" applyNumberFormat="1" applyFont="1" applyFill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5" fontId="26" fillId="2" borderId="15" xfId="45" applyNumberFormat="1" applyFont="1" applyFill="1" applyBorder="1" applyAlignment="1">
      <alignment horizontal="center" vertical="center"/>
    </xf>
    <xf numFmtId="166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6" fontId="6" fillId="0" borderId="15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9" fillId="0" borderId="15" xfId="5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hyperlink" Target="https://www.transparencia.gob.sv/institutions/27/documents/285024/download" TargetMode="External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285031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285031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transparencia.gob.sv/institutions/27/documents/227129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view="pageBreakPreview" topLeftCell="H7" zoomScale="85" zoomScaleSheetLayoutView="85" workbookViewId="0">
      <selection activeCell="P14" sqref="P14:P18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62" t="s">
        <v>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18.75" x14ac:dyDescent="0.3">
      <c r="A2" s="63" t="s">
        <v>59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8.75" x14ac:dyDescent="0.3">
      <c r="A3" s="63" t="s">
        <v>60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8.75" x14ac:dyDescent="0.3">
      <c r="A4" s="63" t="s">
        <v>61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64" t="s">
        <v>87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5.75" x14ac:dyDescent="0.25">
      <c r="A7" s="64" t="s">
        <v>68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x14ac:dyDescent="0.25">
      <c r="J8" s="49"/>
    </row>
    <row r="10" spans="1:16" x14ac:dyDescent="0.25">
      <c r="A10" s="65" t="s">
        <v>0</v>
      </c>
      <c r="B10" s="65" t="s">
        <v>1</v>
      </c>
      <c r="C10" s="68" t="s">
        <v>2</v>
      </c>
      <c r="D10" s="69"/>
      <c r="E10" s="69"/>
      <c r="F10" s="69"/>
      <c r="G10" s="69"/>
      <c r="H10" s="70"/>
      <c r="I10" s="65" t="s">
        <v>3</v>
      </c>
      <c r="J10" s="65" t="s">
        <v>4</v>
      </c>
      <c r="K10" s="65" t="s">
        <v>69</v>
      </c>
      <c r="L10" s="55" t="s">
        <v>5</v>
      </c>
      <c r="M10" s="56"/>
      <c r="N10" s="56"/>
      <c r="O10" s="57"/>
      <c r="P10" s="58" t="s">
        <v>86</v>
      </c>
    </row>
    <row r="11" spans="1:16" x14ac:dyDescent="0.25">
      <c r="A11" s="66"/>
      <c r="B11" s="66"/>
      <c r="C11" s="71"/>
      <c r="D11" s="72"/>
      <c r="E11" s="72"/>
      <c r="F11" s="72"/>
      <c r="G11" s="72"/>
      <c r="H11" s="73"/>
      <c r="I11" s="66"/>
      <c r="J11" s="66"/>
      <c r="K11" s="66"/>
      <c r="L11" s="55" t="s">
        <v>6</v>
      </c>
      <c r="M11" s="57"/>
      <c r="N11" s="61" t="s">
        <v>7</v>
      </c>
      <c r="O11" s="61"/>
      <c r="P11" s="59"/>
    </row>
    <row r="12" spans="1:16" x14ac:dyDescent="0.25">
      <c r="A12" s="66"/>
      <c r="B12" s="66"/>
      <c r="C12" s="74"/>
      <c r="D12" s="75"/>
      <c r="E12" s="75"/>
      <c r="F12" s="75"/>
      <c r="G12" s="75"/>
      <c r="H12" s="76"/>
      <c r="I12" s="66"/>
      <c r="J12" s="66"/>
      <c r="K12" s="66"/>
      <c r="L12" s="55" t="s">
        <v>8</v>
      </c>
      <c r="M12" s="57"/>
      <c r="N12" s="55" t="s">
        <v>9</v>
      </c>
      <c r="O12" s="56"/>
      <c r="P12" s="59"/>
    </row>
    <row r="13" spans="1:16" ht="30" customHeight="1" x14ac:dyDescent="0.25">
      <c r="A13" s="67"/>
      <c r="B13" s="67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67"/>
      <c r="J13" s="67"/>
      <c r="K13" s="67"/>
      <c r="L13" s="4" t="s">
        <v>15</v>
      </c>
      <c r="M13" s="4" t="s">
        <v>16</v>
      </c>
      <c r="N13" s="4" t="s">
        <v>15</v>
      </c>
      <c r="O13" s="5" t="s">
        <v>16</v>
      </c>
      <c r="P13" s="60"/>
    </row>
    <row r="14" spans="1:16" s="21" customFormat="1" ht="45" customHeight="1" x14ac:dyDescent="0.25">
      <c r="A14" s="13">
        <v>1</v>
      </c>
      <c r="B14" s="14" t="s">
        <v>22</v>
      </c>
      <c r="C14" s="8" t="s">
        <v>17</v>
      </c>
      <c r="D14" s="29" t="s">
        <v>19</v>
      </c>
      <c r="E14" s="30" t="s">
        <v>37</v>
      </c>
      <c r="F14" s="13" t="s">
        <v>23</v>
      </c>
      <c r="G14" s="30" t="s">
        <v>24</v>
      </c>
      <c r="H14" s="31">
        <v>2009</v>
      </c>
      <c r="I14" s="32">
        <v>40141</v>
      </c>
      <c r="J14" s="11">
        <v>21886.11</v>
      </c>
      <c r="K14" s="20">
        <v>2188.61</v>
      </c>
      <c r="L14" s="13" t="s">
        <v>18</v>
      </c>
      <c r="M14" s="6"/>
      <c r="N14" s="50"/>
      <c r="O14" s="6"/>
      <c r="P14" s="80">
        <v>93299</v>
      </c>
    </row>
    <row r="15" spans="1:16" ht="45" customHeight="1" x14ac:dyDescent="0.25">
      <c r="A15" s="13">
        <v>2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2453.1</v>
      </c>
      <c r="L15" s="13" t="s">
        <v>18</v>
      </c>
      <c r="M15" s="6"/>
      <c r="N15" s="50"/>
      <c r="O15" s="6"/>
      <c r="P15" s="80">
        <v>75463</v>
      </c>
    </row>
    <row r="16" spans="1:16" ht="45" customHeight="1" x14ac:dyDescent="0.25">
      <c r="A16" s="13">
        <v>3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20">
        <v>5242.58</v>
      </c>
      <c r="L16" s="13" t="s">
        <v>18</v>
      </c>
      <c r="M16" s="6"/>
      <c r="N16" s="50"/>
      <c r="O16" s="6"/>
      <c r="P16" s="80">
        <v>195002</v>
      </c>
    </row>
    <row r="17" spans="1:16" ht="45" customHeight="1" x14ac:dyDescent="0.25">
      <c r="A17" s="13">
        <v>4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9577.9699999999993</v>
      </c>
      <c r="L17" s="13" t="s">
        <v>18</v>
      </c>
      <c r="M17" s="6"/>
      <c r="N17" s="50"/>
      <c r="O17" s="6"/>
      <c r="P17" s="80">
        <v>75460</v>
      </c>
    </row>
    <row r="18" spans="1:16" ht="45" customHeight="1" x14ac:dyDescent="0.25">
      <c r="A18" s="13">
        <v>5</v>
      </c>
      <c r="B18" s="28" t="s">
        <v>35</v>
      </c>
      <c r="C18" s="8" t="s">
        <v>38</v>
      </c>
      <c r="D18" s="29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6061.58</v>
      </c>
      <c r="L18" s="13" t="s">
        <v>18</v>
      </c>
      <c r="M18" s="6"/>
      <c r="N18" s="6"/>
      <c r="O18" s="6"/>
      <c r="P18" s="80">
        <v>55906</v>
      </c>
    </row>
    <row r="19" spans="1:16" ht="30.75" customHeight="1" x14ac:dyDescent="0.25">
      <c r="A19" s="52" t="s">
        <v>66</v>
      </c>
      <c r="B19" s="53"/>
      <c r="C19" s="53"/>
      <c r="D19" s="53"/>
      <c r="E19" s="53"/>
      <c r="F19" s="53"/>
      <c r="G19" s="53"/>
      <c r="H19" s="53"/>
      <c r="I19" s="54"/>
      <c r="J19" s="44">
        <f>SUM(J14:J18)</f>
        <v>119399.11</v>
      </c>
      <c r="K19" s="44">
        <f>SUM(K14:K18)</f>
        <v>25523.840000000004</v>
      </c>
      <c r="L19" s="22"/>
    </row>
    <row r="20" spans="1:16" x14ac:dyDescent="0.25">
      <c r="A20" s="2"/>
      <c r="E20" s="23"/>
      <c r="I20" s="24"/>
    </row>
    <row r="21" spans="1:16" x14ac:dyDescent="0.25">
      <c r="A21" s="2"/>
      <c r="E21" s="23"/>
      <c r="I21" s="24"/>
      <c r="K21" s="49"/>
    </row>
    <row r="22" spans="1:16" ht="16.5" x14ac:dyDescent="0.25">
      <c r="A22" s="2"/>
      <c r="E22" s="23"/>
      <c r="F22" s="23"/>
      <c r="I22" s="25"/>
      <c r="J22" s="26"/>
    </row>
    <row r="23" spans="1:16" ht="16.5" x14ac:dyDescent="0.25">
      <c r="A23" s="2"/>
      <c r="B23" s="2"/>
      <c r="C23" s="27"/>
      <c r="D23" s="2"/>
      <c r="E23" s="23"/>
      <c r="F23" s="23"/>
      <c r="G23" s="2"/>
      <c r="H23" s="2"/>
      <c r="I23" s="25"/>
      <c r="J23" s="26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  <mergeCell ref="A19:I19"/>
    <mergeCell ref="L10:O10"/>
    <mergeCell ref="P10:P13"/>
    <mergeCell ref="L11:M11"/>
    <mergeCell ref="N11:O11"/>
    <mergeCell ref="L12:M12"/>
    <mergeCell ref="N12:O12"/>
  </mergeCells>
  <hyperlinks>
    <hyperlink ref="P14" r:id="rId1" display="https://www.transparencia.gob.sv/institutions/27/documents/186831/download"/>
    <hyperlink ref="P18" r:id="rId2" display="https://www.transparencia.gob.sv/institutions/27/documents/186850/download"/>
    <hyperlink ref="P16" r:id="rId3" display="http://www.transparencia.gob.sv/institutions/27/documents/186866/download"/>
    <hyperlink ref="P17" r:id="rId4" display="https://www.transparencia.gob.sv/institutions/27/documents/186894/download"/>
    <hyperlink ref="P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view="pageBreakPreview" topLeftCell="G12" zoomScale="80" zoomScaleSheetLayoutView="80" workbookViewId="0">
      <selection activeCell="N14" sqref="N14:N22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62" t="s">
        <v>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40"/>
      <c r="P1" s="40"/>
    </row>
    <row r="2" spans="1:16" ht="18.75" x14ac:dyDescent="0.3">
      <c r="A2" s="63" t="s">
        <v>59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1"/>
      <c r="P2" s="41"/>
    </row>
    <row r="3" spans="1:16" ht="18.75" x14ac:dyDescent="0.3">
      <c r="A3" s="63" t="s">
        <v>60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41"/>
      <c r="P3" s="41"/>
    </row>
    <row r="4" spans="1:16" ht="18.75" x14ac:dyDescent="0.3">
      <c r="A4" s="63" t="s">
        <v>61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1"/>
      <c r="P4" s="41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64" t="str">
        <f>'B. Depreciables, Vehiculos'!A6:P6</f>
        <v>Inventario de bienes Institucionales al 30 de Septiembre de 2021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42"/>
      <c r="P6" s="42"/>
    </row>
    <row r="7" spans="1:16" ht="15.75" x14ac:dyDescent="0.25">
      <c r="A7" s="64" t="s">
        <v>67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42"/>
      <c r="P7" s="42"/>
    </row>
    <row r="8" spans="1:16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2"/>
      <c r="P8" s="42"/>
    </row>
    <row r="10" spans="1:16" x14ac:dyDescent="0.25">
      <c r="A10" s="65" t="s">
        <v>0</v>
      </c>
      <c r="B10" s="65" t="s">
        <v>1</v>
      </c>
      <c r="C10" s="68" t="s">
        <v>2</v>
      </c>
      <c r="D10" s="69"/>
      <c r="E10" s="69"/>
      <c r="F10" s="69"/>
      <c r="G10" s="65" t="s">
        <v>3</v>
      </c>
      <c r="H10" s="65" t="s">
        <v>4</v>
      </c>
      <c r="I10" s="65" t="s">
        <v>69</v>
      </c>
      <c r="J10" s="55" t="s">
        <v>5</v>
      </c>
      <c r="K10" s="56"/>
      <c r="L10" s="56"/>
      <c r="M10" s="57"/>
      <c r="N10" s="58" t="s">
        <v>86</v>
      </c>
    </row>
    <row r="11" spans="1:16" x14ac:dyDescent="0.25">
      <c r="A11" s="66"/>
      <c r="B11" s="66"/>
      <c r="C11" s="71"/>
      <c r="D11" s="72"/>
      <c r="E11" s="72"/>
      <c r="F11" s="72"/>
      <c r="G11" s="66"/>
      <c r="H11" s="66"/>
      <c r="I11" s="66"/>
      <c r="J11" s="55" t="s">
        <v>6</v>
      </c>
      <c r="K11" s="57"/>
      <c r="L11" s="61" t="s">
        <v>7</v>
      </c>
      <c r="M11" s="61"/>
      <c r="N11" s="59"/>
    </row>
    <row r="12" spans="1:16" x14ac:dyDescent="0.25">
      <c r="A12" s="66"/>
      <c r="B12" s="66"/>
      <c r="C12" s="74"/>
      <c r="D12" s="75"/>
      <c r="E12" s="75"/>
      <c r="F12" s="75"/>
      <c r="G12" s="66"/>
      <c r="H12" s="66"/>
      <c r="I12" s="66"/>
      <c r="J12" s="55" t="s">
        <v>8</v>
      </c>
      <c r="K12" s="57"/>
      <c r="L12" s="55" t="s">
        <v>9</v>
      </c>
      <c r="M12" s="56"/>
      <c r="N12" s="59"/>
    </row>
    <row r="13" spans="1:16" ht="30" customHeight="1" x14ac:dyDescent="0.25">
      <c r="A13" s="67"/>
      <c r="B13" s="67"/>
      <c r="C13" s="3" t="s">
        <v>10</v>
      </c>
      <c r="D13" s="3" t="s">
        <v>11</v>
      </c>
      <c r="E13" s="3" t="s">
        <v>62</v>
      </c>
      <c r="F13" s="3" t="s">
        <v>63</v>
      </c>
      <c r="G13" s="67"/>
      <c r="H13" s="67"/>
      <c r="I13" s="67"/>
      <c r="J13" s="4" t="s">
        <v>15</v>
      </c>
      <c r="K13" s="4" t="s">
        <v>16</v>
      </c>
      <c r="L13" s="4" t="s">
        <v>15</v>
      </c>
      <c r="M13" s="5" t="s">
        <v>16</v>
      </c>
      <c r="N13" s="60"/>
    </row>
    <row r="14" spans="1:16" ht="45" customHeight="1" x14ac:dyDescent="0.25">
      <c r="A14" s="6">
        <v>1</v>
      </c>
      <c r="B14" s="6" t="s">
        <v>45</v>
      </c>
      <c r="C14" s="38" t="s">
        <v>64</v>
      </c>
      <c r="D14" s="6" t="s">
        <v>47</v>
      </c>
      <c r="E14" s="35" t="s">
        <v>48</v>
      </c>
      <c r="F14" s="6" t="s">
        <v>49</v>
      </c>
      <c r="G14" s="36">
        <v>41625</v>
      </c>
      <c r="H14" s="45">
        <v>21867</v>
      </c>
      <c r="I14" s="45">
        <v>2186.6999999999998</v>
      </c>
      <c r="J14" s="6" t="s">
        <v>18</v>
      </c>
      <c r="K14" s="6"/>
      <c r="L14" s="33"/>
      <c r="M14" s="6"/>
      <c r="N14" s="80">
        <v>289</v>
      </c>
    </row>
    <row r="15" spans="1:16" s="21" customFormat="1" ht="45" customHeight="1" x14ac:dyDescent="0.25">
      <c r="A15" s="6">
        <v>2</v>
      </c>
      <c r="B15" s="6" t="s">
        <v>46</v>
      </c>
      <c r="C15" s="38" t="s">
        <v>64</v>
      </c>
      <c r="D15" s="6" t="s">
        <v>47</v>
      </c>
      <c r="E15" s="35" t="s">
        <v>48</v>
      </c>
      <c r="F15" s="6" t="s">
        <v>49</v>
      </c>
      <c r="G15" s="36">
        <v>41625</v>
      </c>
      <c r="H15" s="45">
        <v>21867</v>
      </c>
      <c r="I15" s="45">
        <v>2186.6999999999998</v>
      </c>
      <c r="J15" s="6" t="s">
        <v>18</v>
      </c>
      <c r="K15" s="6"/>
      <c r="L15" s="33"/>
      <c r="M15" s="6"/>
      <c r="N15" s="80">
        <v>289</v>
      </c>
    </row>
    <row r="16" spans="1:16" ht="45" customHeight="1" x14ac:dyDescent="0.25">
      <c r="A16" s="6">
        <v>3</v>
      </c>
      <c r="B16" s="6" t="s">
        <v>51</v>
      </c>
      <c r="C16" s="38" t="s">
        <v>64</v>
      </c>
      <c r="D16" s="6" t="s">
        <v>47</v>
      </c>
      <c r="E16" s="35" t="s">
        <v>65</v>
      </c>
      <c r="F16" s="35" t="s">
        <v>52</v>
      </c>
      <c r="G16" s="36">
        <v>41992</v>
      </c>
      <c r="H16" s="37">
        <v>47827</v>
      </c>
      <c r="I16" s="45">
        <v>4782.7</v>
      </c>
      <c r="J16" s="6" t="s">
        <v>18</v>
      </c>
      <c r="K16" s="6"/>
      <c r="L16" s="33"/>
      <c r="M16" s="6"/>
      <c r="N16" s="80">
        <v>795</v>
      </c>
    </row>
    <row r="17" spans="1:14" ht="45" customHeight="1" x14ac:dyDescent="0.25">
      <c r="A17" s="6">
        <v>4</v>
      </c>
      <c r="B17" s="6" t="s">
        <v>53</v>
      </c>
      <c r="C17" s="38" t="s">
        <v>64</v>
      </c>
      <c r="D17" s="6" t="s">
        <v>47</v>
      </c>
      <c r="E17" s="35" t="s">
        <v>48</v>
      </c>
      <c r="F17" s="35" t="s">
        <v>54</v>
      </c>
      <c r="G17" s="36">
        <v>42335</v>
      </c>
      <c r="H17" s="37">
        <v>27886.14</v>
      </c>
      <c r="I17" s="45">
        <v>2788.61</v>
      </c>
      <c r="J17" s="6" t="s">
        <v>18</v>
      </c>
      <c r="K17" s="6"/>
      <c r="L17" s="33"/>
      <c r="M17" s="6"/>
      <c r="N17" s="80">
        <v>521416</v>
      </c>
    </row>
    <row r="18" spans="1:14" ht="45" customHeight="1" x14ac:dyDescent="0.25">
      <c r="A18" s="6">
        <v>5</v>
      </c>
      <c r="B18" s="6" t="s">
        <v>40</v>
      </c>
      <c r="C18" s="38" t="s">
        <v>41</v>
      </c>
      <c r="D18" s="6" t="s">
        <v>42</v>
      </c>
      <c r="E18" s="6" t="s">
        <v>43</v>
      </c>
      <c r="F18" s="6" t="s">
        <v>44</v>
      </c>
      <c r="G18" s="46">
        <v>42356</v>
      </c>
      <c r="H18" s="45">
        <v>27800</v>
      </c>
      <c r="I18" s="45">
        <v>2780</v>
      </c>
      <c r="J18" s="6" t="s">
        <v>18</v>
      </c>
      <c r="K18" s="6"/>
      <c r="L18" s="33"/>
      <c r="M18" s="6"/>
      <c r="N18" s="80">
        <v>34</v>
      </c>
    </row>
    <row r="19" spans="1:14" ht="45" customHeight="1" x14ac:dyDescent="0.25">
      <c r="A19" s="6">
        <v>6</v>
      </c>
      <c r="B19" s="6" t="s">
        <v>70</v>
      </c>
      <c r="C19" s="38" t="s">
        <v>71</v>
      </c>
      <c r="D19" s="47" t="s">
        <v>72</v>
      </c>
      <c r="E19" s="47" t="s">
        <v>73</v>
      </c>
      <c r="F19" s="48" t="s">
        <v>74</v>
      </c>
      <c r="G19" s="36">
        <v>43083</v>
      </c>
      <c r="H19" s="45">
        <v>30237</v>
      </c>
      <c r="I19" s="45">
        <v>9554.67</v>
      </c>
      <c r="J19" s="6" t="s">
        <v>18</v>
      </c>
      <c r="K19" s="6"/>
      <c r="L19" s="33"/>
      <c r="M19" s="6"/>
      <c r="N19" s="80">
        <v>543</v>
      </c>
    </row>
    <row r="20" spans="1:14" ht="45" customHeight="1" x14ac:dyDescent="0.25">
      <c r="A20" s="6">
        <v>7</v>
      </c>
      <c r="B20" s="6" t="s">
        <v>75</v>
      </c>
      <c r="C20" s="38" t="s">
        <v>76</v>
      </c>
      <c r="D20" s="47" t="s">
        <v>72</v>
      </c>
      <c r="E20" s="47" t="s">
        <v>80</v>
      </c>
      <c r="F20" s="48" t="s">
        <v>81</v>
      </c>
      <c r="G20" s="36">
        <v>43454</v>
      </c>
      <c r="H20" s="45">
        <v>36400</v>
      </c>
      <c r="I20" s="45">
        <v>18163.599999999999</v>
      </c>
      <c r="J20" s="6" t="s">
        <v>18</v>
      </c>
      <c r="K20" s="6"/>
      <c r="L20" s="33"/>
      <c r="M20" s="50"/>
      <c r="N20" s="80">
        <v>1297</v>
      </c>
    </row>
    <row r="21" spans="1:14" ht="45" customHeight="1" x14ac:dyDescent="0.25">
      <c r="A21" s="6">
        <v>8</v>
      </c>
      <c r="B21" s="6" t="s">
        <v>78</v>
      </c>
      <c r="C21" s="38" t="s">
        <v>79</v>
      </c>
      <c r="D21" s="47" t="s">
        <v>82</v>
      </c>
      <c r="E21" s="47" t="s">
        <v>83</v>
      </c>
      <c r="F21" s="48" t="s">
        <v>84</v>
      </c>
      <c r="G21" s="36">
        <v>43465</v>
      </c>
      <c r="H21" s="45">
        <v>22401.8</v>
      </c>
      <c r="I21" s="45">
        <v>11301.61</v>
      </c>
      <c r="J21" s="6" t="s">
        <v>18</v>
      </c>
      <c r="K21" s="6"/>
      <c r="L21" s="33"/>
      <c r="M21" s="50"/>
      <c r="N21" s="80">
        <v>1317</v>
      </c>
    </row>
    <row r="22" spans="1:14" ht="45" customHeight="1" x14ac:dyDescent="0.25">
      <c r="A22" s="6">
        <v>9</v>
      </c>
      <c r="B22" s="6" t="s">
        <v>77</v>
      </c>
      <c r="C22" s="38" t="s">
        <v>79</v>
      </c>
      <c r="D22" s="47" t="s">
        <v>82</v>
      </c>
      <c r="E22" s="47" t="s">
        <v>83</v>
      </c>
      <c r="F22" s="48" t="s">
        <v>85</v>
      </c>
      <c r="G22" s="36">
        <v>43465</v>
      </c>
      <c r="H22" s="45">
        <v>22401.8</v>
      </c>
      <c r="I22" s="45">
        <v>11301.61</v>
      </c>
      <c r="J22" s="6" t="s">
        <v>18</v>
      </c>
      <c r="K22" s="6"/>
      <c r="L22" s="33"/>
      <c r="M22" s="50"/>
      <c r="N22" s="80">
        <v>1317</v>
      </c>
    </row>
    <row r="23" spans="1:14" ht="33" customHeight="1" x14ac:dyDescent="0.25">
      <c r="A23" s="77" t="s">
        <v>66</v>
      </c>
      <c r="B23" s="78"/>
      <c r="C23" s="78"/>
      <c r="D23" s="78"/>
      <c r="E23" s="78"/>
      <c r="F23" s="78"/>
      <c r="G23" s="79"/>
      <c r="H23" s="51">
        <f>SUM(H14:H22)</f>
        <v>258687.74</v>
      </c>
      <c r="I23" s="44">
        <f>SUM(I14:I22)</f>
        <v>65046.2</v>
      </c>
      <c r="J23" s="43"/>
      <c r="K23" s="43"/>
      <c r="L23" s="43"/>
      <c r="M23" s="43"/>
      <c r="N23" s="43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9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  <mergeCell ref="A23:G23"/>
    <mergeCell ref="A6:N6"/>
    <mergeCell ref="J10:M10"/>
    <mergeCell ref="N10:N13"/>
    <mergeCell ref="J11:K11"/>
    <mergeCell ref="L11:M11"/>
    <mergeCell ref="J12:K12"/>
    <mergeCell ref="L12:M12"/>
  </mergeCells>
  <hyperlinks>
    <hyperlink ref="N16" r:id="rId1" display="https://www.transparencia.gob.sv/institutions/27/documents/187005/download"/>
    <hyperlink ref="N17" r:id="rId2" display="https://www.transparencia.gob.sv/institutions/27/documents/187007/download"/>
    <hyperlink ref="N18" r:id="rId3" display="https://www.transparencia.gob.sv/institutions/27/documents/177294/download"/>
    <hyperlink ref="N19" r:id="rId4" display="http://www.transparencia.gob.sv/institutions/27/documents/227129/download"/>
    <hyperlink ref="N21" r:id="rId5" display="https://www.transparencia.gob.sv/institutions/27/documents/285031/download"/>
    <hyperlink ref="N22" r:id="rId6" display="https://www.transparencia.gob.sv/institutions/27/documents/285031/download"/>
    <hyperlink ref="N20" r:id="rId7" display="https://www.transparencia.gob.sv/institutions/27/documents/285024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mauricio.valladares</cp:lastModifiedBy>
  <dcterms:created xsi:type="dcterms:W3CDTF">2016-07-12T16:54:18Z</dcterms:created>
  <dcterms:modified xsi:type="dcterms:W3CDTF">2022-03-25T20:22:36Z</dcterms:modified>
</cp:coreProperties>
</file>