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 activeTab="1"/>
  </bookViews>
  <sheets>
    <sheet name="B. Depreciables, Vehiculos" sheetId="2" r:id="rId1"/>
    <sheet name="B. Depreciables, Bienes diver." sheetId="1" r:id="rId2"/>
  </sheets>
  <externalReferences>
    <externalReference r:id="rId3"/>
  </externalReference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52511"/>
</workbook>
</file>

<file path=xl/calcChain.xml><?xml version="1.0" encoding="utf-8"?>
<calcChain xmlns="http://schemas.openxmlformats.org/spreadsheetml/2006/main">
  <c r="A6" i="1" l="1"/>
  <c r="K19" i="2" l="1"/>
  <c r="J19" i="2"/>
  <c r="I23" i="1" l="1"/>
  <c r="H23" i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<sst xmlns="http://schemas.openxmlformats.org/spreadsheetml/2006/main" count="144" uniqueCount="88">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</sst>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entury Gothic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0" fillId="0" borderId="15" xfId="5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3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3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%20TAREA\ACTUALIZACI&#211;N%20INFORM.%20AL%2030%20DE%20ABIL%202019\04%20INVENTARIO%20DE%20BIENES%20MAYORES%20A%2020000%20-%20ABRI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Depreciables, Vehiculos"/>
      <sheetName val="B. Depreciables, Bienes diver."/>
    </sheetNames>
    <sheetDataSet>
      <sheetData sheetId="0">
        <row r="6">
          <cell r="A6" t="str">
            <v>Inventario de bienes Institucionales al 30 de Abril de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285024/download" TargetMode="External"/><Relationship Id="rId7" Type="http://schemas.openxmlformats.org/officeDocument/2006/relationships/hyperlink" Target="http://www.transparencia.gob.sv/institutions/27/documents/227129/download" TargetMode="External"/><Relationship Id="rId2" Type="http://schemas.openxmlformats.org/officeDocument/2006/relationships/hyperlink" Target="https://www.transparencia.gob.sv/institutions/27/documents/285031/download" TargetMode="External"/><Relationship Id="rId1" Type="http://schemas.openxmlformats.org/officeDocument/2006/relationships/hyperlink" Target="https://www.transparencia.gob.sv/institutions/27/documents/285031/download" TargetMode="External"/><Relationship Id="rId6" Type="http://schemas.openxmlformats.org/officeDocument/2006/relationships/hyperlink" Target="https://www.transparencia.gob.sv/institutions/27/documents/177294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187007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gob.sv/institutions/27/documents/187005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E9" zoomScaleSheetLayoutView="100" workbookViewId="0">
      <selection activeCell="E16" sqref="E16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8.75" x14ac:dyDescent="0.3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8.75" x14ac:dyDescent="0.3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8.75" x14ac:dyDescent="0.3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8.75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x14ac:dyDescent="0.25">
      <c r="A6" s="57" t="s">
        <v>87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5.75" x14ac:dyDescent="0.25">
      <c r="A7" s="57" t="s">
        <v>68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 x14ac:dyDescent="0.25">
      <c r="J8" s="49"/>
    </row>
    <row r="10" spans="1:16" x14ac:dyDescent="0.25">
      <c r="A10" s="58" t="s">
        <v>0</v>
      </c>
      <c r="B10" s="58" t="s">
        <v>1</v>
      </c>
      <c r="C10" s="61" t="s">
        <v>2</v>
      </c>
      <c r="D10" s="62"/>
      <c r="E10" s="62"/>
      <c r="F10" s="62"/>
      <c r="G10" s="62"/>
      <c r="H10" s="63"/>
      <c r="I10" s="58" t="s">
        <v>3</v>
      </c>
      <c r="J10" s="58" t="s">
        <v>4</v>
      </c>
      <c r="K10" s="58" t="s">
        <v>69</v>
      </c>
      <c r="L10" s="73" t="s">
        <v>5</v>
      </c>
      <c r="M10" s="74"/>
      <c r="N10" s="74"/>
      <c r="O10" s="75"/>
      <c r="P10" s="76" t="s">
        <v>86</v>
      </c>
    </row>
    <row r="11" spans="1:16" x14ac:dyDescent="0.25">
      <c r="A11" s="59"/>
      <c r="B11" s="59"/>
      <c r="C11" s="64"/>
      <c r="D11" s="65"/>
      <c r="E11" s="65"/>
      <c r="F11" s="65"/>
      <c r="G11" s="65"/>
      <c r="H11" s="66"/>
      <c r="I11" s="59"/>
      <c r="J11" s="59"/>
      <c r="K11" s="59"/>
      <c r="L11" s="73" t="s">
        <v>6</v>
      </c>
      <c r="M11" s="75"/>
      <c r="N11" s="79" t="s">
        <v>7</v>
      </c>
      <c r="O11" s="79"/>
      <c r="P11" s="77"/>
    </row>
    <row r="12" spans="1:16" x14ac:dyDescent="0.25">
      <c r="A12" s="59"/>
      <c r="B12" s="59"/>
      <c r="C12" s="67"/>
      <c r="D12" s="68"/>
      <c r="E12" s="68"/>
      <c r="F12" s="68"/>
      <c r="G12" s="68"/>
      <c r="H12" s="69"/>
      <c r="I12" s="59"/>
      <c r="J12" s="59"/>
      <c r="K12" s="59"/>
      <c r="L12" s="73" t="s">
        <v>8</v>
      </c>
      <c r="M12" s="75"/>
      <c r="N12" s="73" t="s">
        <v>9</v>
      </c>
      <c r="O12" s="74"/>
      <c r="P12" s="77"/>
    </row>
    <row r="13" spans="1:16" ht="30" customHeight="1" x14ac:dyDescent="0.25">
      <c r="A13" s="60"/>
      <c r="B13" s="60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0"/>
      <c r="J13" s="60"/>
      <c r="K13" s="60"/>
      <c r="L13" s="4" t="s">
        <v>15</v>
      </c>
      <c r="M13" s="4" t="s">
        <v>16</v>
      </c>
      <c r="N13" s="4" t="s">
        <v>15</v>
      </c>
      <c r="O13" s="5" t="s">
        <v>16</v>
      </c>
      <c r="P13" s="78"/>
    </row>
    <row r="14" spans="1:16" s="21" customFormat="1" ht="45" customHeight="1" x14ac:dyDescent="0.25">
      <c r="A14" s="13">
        <v>2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3299.36</v>
      </c>
      <c r="L14" s="13" t="s">
        <v>18</v>
      </c>
      <c r="M14" s="6"/>
      <c r="N14" s="50"/>
      <c r="O14" s="6"/>
      <c r="P14" s="54">
        <v>93299</v>
      </c>
    </row>
    <row r="15" spans="1:16" ht="45" customHeight="1" x14ac:dyDescent="0.25">
      <c r="A15" s="13">
        <v>3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6895.2</v>
      </c>
      <c r="L15" s="13" t="s">
        <v>18</v>
      </c>
      <c r="M15" s="6"/>
      <c r="N15" s="50"/>
      <c r="O15" s="6"/>
      <c r="P15" s="54">
        <v>75463</v>
      </c>
    </row>
    <row r="16" spans="1:16" ht="45" customHeight="1" x14ac:dyDescent="0.25">
      <c r="A16" s="13">
        <v>4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10690.97</v>
      </c>
      <c r="L16" s="13" t="s">
        <v>18</v>
      </c>
      <c r="M16" s="6"/>
      <c r="N16" s="50"/>
      <c r="O16" s="6"/>
      <c r="P16" s="54">
        <v>195002</v>
      </c>
    </row>
    <row r="17" spans="1:16" ht="45" customHeight="1" x14ac:dyDescent="0.25">
      <c r="A17" s="13">
        <v>5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16524.2</v>
      </c>
      <c r="L17" s="13" t="s">
        <v>18</v>
      </c>
      <c r="M17" s="6"/>
      <c r="N17" s="50"/>
      <c r="O17" s="6"/>
      <c r="P17" s="54">
        <v>75460</v>
      </c>
    </row>
    <row r="18" spans="1:16" ht="45" customHeight="1" x14ac:dyDescent="0.25">
      <c r="A18" s="13">
        <v>6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10458.700000000001</v>
      </c>
      <c r="L18" s="13" t="s">
        <v>18</v>
      </c>
      <c r="M18" s="6"/>
      <c r="N18" s="6"/>
      <c r="O18" s="6"/>
      <c r="P18" s="54">
        <v>55906</v>
      </c>
    </row>
    <row r="19" spans="1:16" ht="30.75" customHeight="1" x14ac:dyDescent="0.25">
      <c r="A19" s="70" t="s">
        <v>66</v>
      </c>
      <c r="B19" s="71"/>
      <c r="C19" s="71"/>
      <c r="D19" s="71"/>
      <c r="E19" s="71"/>
      <c r="F19" s="71"/>
      <c r="G19" s="71"/>
      <c r="H19" s="71"/>
      <c r="I19" s="72"/>
      <c r="J19" s="44">
        <f>SUM(J14:J18)</f>
        <v>119399.11</v>
      </c>
      <c r="K19" s="44">
        <f>SUM(K14:K18)</f>
        <v>47868.429999999993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topLeftCell="A10" zoomScale="70" zoomScaleSheetLayoutView="70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9" width="17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40"/>
      <c r="P1" s="40"/>
    </row>
    <row r="2" spans="1:16" ht="18.75" x14ac:dyDescent="0.3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1"/>
      <c r="P2" s="41"/>
    </row>
    <row r="3" spans="1:16" ht="18.75" x14ac:dyDescent="0.3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1"/>
      <c r="P3" s="41"/>
    </row>
    <row r="4" spans="1:16" ht="18.75" x14ac:dyDescent="0.3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1"/>
      <c r="P4" s="41"/>
    </row>
    <row r="5" spans="1:16" ht="18.75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4"/>
      <c r="P5" s="34"/>
    </row>
    <row r="6" spans="1:16" ht="15.75" x14ac:dyDescent="0.25">
      <c r="A6" s="57" t="str">
        <f>'[1]B. Depreciables, Vehiculos'!A6:P6</f>
        <v>Inventario de bienes Institucionales al 30 de Abril de 2019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42"/>
      <c r="P6" s="42"/>
    </row>
    <row r="7" spans="1:16" ht="15.75" x14ac:dyDescent="0.25">
      <c r="A7" s="57" t="s">
        <v>67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8" t="s">
        <v>0</v>
      </c>
      <c r="B10" s="58" t="s">
        <v>1</v>
      </c>
      <c r="C10" s="61" t="s">
        <v>2</v>
      </c>
      <c r="D10" s="62"/>
      <c r="E10" s="62"/>
      <c r="F10" s="62"/>
      <c r="G10" s="58" t="s">
        <v>3</v>
      </c>
      <c r="H10" s="58" t="s">
        <v>4</v>
      </c>
      <c r="I10" s="58" t="s">
        <v>69</v>
      </c>
      <c r="J10" s="73" t="s">
        <v>5</v>
      </c>
      <c r="K10" s="74"/>
      <c r="L10" s="74"/>
      <c r="M10" s="75"/>
      <c r="N10" s="76" t="s">
        <v>86</v>
      </c>
    </row>
    <row r="11" spans="1:16" x14ac:dyDescent="0.25">
      <c r="A11" s="59"/>
      <c r="B11" s="59"/>
      <c r="C11" s="64"/>
      <c r="D11" s="65"/>
      <c r="E11" s="65"/>
      <c r="F11" s="65"/>
      <c r="G11" s="59"/>
      <c r="H11" s="59"/>
      <c r="I11" s="59"/>
      <c r="J11" s="73" t="s">
        <v>6</v>
      </c>
      <c r="K11" s="75"/>
      <c r="L11" s="79" t="s">
        <v>7</v>
      </c>
      <c r="M11" s="79"/>
      <c r="N11" s="77"/>
    </row>
    <row r="12" spans="1:16" x14ac:dyDescent="0.25">
      <c r="A12" s="59"/>
      <c r="B12" s="59"/>
      <c r="C12" s="67"/>
      <c r="D12" s="68"/>
      <c r="E12" s="68"/>
      <c r="F12" s="68"/>
      <c r="G12" s="59"/>
      <c r="H12" s="59"/>
      <c r="I12" s="59"/>
      <c r="J12" s="73" t="s">
        <v>8</v>
      </c>
      <c r="K12" s="75"/>
      <c r="L12" s="73" t="s">
        <v>9</v>
      </c>
      <c r="M12" s="74"/>
      <c r="N12" s="77"/>
    </row>
    <row r="13" spans="1:16" ht="30" customHeight="1" x14ac:dyDescent="0.25">
      <c r="A13" s="60"/>
      <c r="B13" s="60"/>
      <c r="C13" s="3" t="s">
        <v>10</v>
      </c>
      <c r="D13" s="3" t="s">
        <v>11</v>
      </c>
      <c r="E13" s="3" t="s">
        <v>62</v>
      </c>
      <c r="F13" s="3" t="s">
        <v>63</v>
      </c>
      <c r="G13" s="60"/>
      <c r="H13" s="60"/>
      <c r="I13" s="60"/>
      <c r="J13" s="4" t="s">
        <v>15</v>
      </c>
      <c r="K13" s="4" t="s">
        <v>16</v>
      </c>
      <c r="L13" s="4" t="s">
        <v>15</v>
      </c>
      <c r="M13" s="5" t="s">
        <v>16</v>
      </c>
      <c r="N13" s="78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33">
        <v>2186.6999999999998</v>
      </c>
      <c r="J14" s="6" t="s">
        <v>18</v>
      </c>
      <c r="K14" s="6"/>
      <c r="L14" s="33"/>
      <c r="M14" s="6"/>
      <c r="N14" s="54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33">
        <v>2186.6999999999998</v>
      </c>
      <c r="J15" s="6" t="s">
        <v>18</v>
      </c>
      <c r="K15" s="6"/>
      <c r="L15" s="33"/>
      <c r="M15" s="6"/>
      <c r="N15" s="54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33">
        <v>9493.69</v>
      </c>
      <c r="J16" s="6" t="s">
        <v>18</v>
      </c>
      <c r="K16" s="6"/>
      <c r="L16" s="33"/>
      <c r="M16" s="6"/>
      <c r="N16" s="54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33">
        <v>10262.06</v>
      </c>
      <c r="J17" s="6" t="s">
        <v>18</v>
      </c>
      <c r="K17" s="6"/>
      <c r="L17" s="33"/>
      <c r="M17" s="6"/>
      <c r="N17" s="54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33">
        <v>10508.4</v>
      </c>
      <c r="J18" s="6" t="s">
        <v>18</v>
      </c>
      <c r="K18" s="6"/>
      <c r="L18" s="33"/>
      <c r="M18" s="6"/>
      <c r="N18" s="54">
        <v>34</v>
      </c>
    </row>
    <row r="19" spans="1:14" ht="45" customHeight="1" x14ac:dyDescent="0.25">
      <c r="A19" s="6">
        <v>6</v>
      </c>
      <c r="B19" s="6" t="s">
        <v>70</v>
      </c>
      <c r="C19" s="52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33">
        <v>22254.65</v>
      </c>
      <c r="J19" s="6" t="s">
        <v>18</v>
      </c>
      <c r="K19" s="6"/>
      <c r="L19" s="33"/>
      <c r="M19" s="6"/>
      <c r="N19" s="54">
        <v>543</v>
      </c>
    </row>
    <row r="20" spans="1:14" ht="45" customHeight="1" x14ac:dyDescent="0.25">
      <c r="A20" s="6">
        <v>7</v>
      </c>
      <c r="B20" s="6" t="s">
        <v>75</v>
      </c>
      <c r="C20" s="52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33">
        <v>33451.599999999999</v>
      </c>
      <c r="J20" s="6" t="s">
        <v>18</v>
      </c>
      <c r="K20" s="6"/>
      <c r="L20" s="33"/>
      <c r="M20" s="50"/>
      <c r="N20" s="54">
        <v>1297</v>
      </c>
    </row>
    <row r="21" spans="1:14" ht="45" customHeight="1" x14ac:dyDescent="0.25">
      <c r="A21" s="6">
        <v>8</v>
      </c>
      <c r="B21" s="6" t="s">
        <v>78</v>
      </c>
      <c r="C21" s="52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33">
        <v>19832.98</v>
      </c>
      <c r="J21" s="6" t="s">
        <v>18</v>
      </c>
      <c r="K21" s="6"/>
      <c r="L21" s="33"/>
      <c r="M21" s="50"/>
      <c r="N21" s="54">
        <v>1317</v>
      </c>
    </row>
    <row r="22" spans="1:14" ht="45" customHeight="1" x14ac:dyDescent="0.25">
      <c r="A22" s="6">
        <v>9</v>
      </c>
      <c r="B22" s="6" t="s">
        <v>77</v>
      </c>
      <c r="C22" s="52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33">
        <v>19832.98</v>
      </c>
      <c r="J22" s="6" t="s">
        <v>18</v>
      </c>
      <c r="K22" s="6"/>
      <c r="L22" s="33"/>
      <c r="M22" s="50"/>
      <c r="N22" s="54">
        <v>1317</v>
      </c>
    </row>
    <row r="23" spans="1:14" ht="33" customHeight="1" x14ac:dyDescent="0.25">
      <c r="A23" s="80" t="s">
        <v>66</v>
      </c>
      <c r="B23" s="81"/>
      <c r="C23" s="81"/>
      <c r="D23" s="81"/>
      <c r="E23" s="81"/>
      <c r="F23" s="81"/>
      <c r="G23" s="82"/>
      <c r="H23" s="51">
        <f>SUM(H14:H22)</f>
        <v>258687.74</v>
      </c>
      <c r="I23" s="44">
        <f>SUM(I14:I22)</f>
        <v>130009.76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21" r:id="rId1" display="https://www.transparencia.gob.sv/institutions/27/documents/285031/download"/>
    <hyperlink ref="N22" r:id="rId2" display="https://www.transparencia.gob.sv/institutions/27/documents/285031/download"/>
    <hyperlink ref="N20" r:id="rId3" display="https://www.transparencia.gob.sv/institutions/27/documents/285024/download"/>
    <hyperlink ref="N16" r:id="rId4" display="https://www.transparencia.gob.sv/institutions/27/documents/187005/download"/>
    <hyperlink ref="N17" r:id="rId5" display="https://www.transparencia.gob.sv/institutions/27/documents/187007/download"/>
    <hyperlink ref="N18" r:id="rId6" display="https://www.transparencia.gob.sv/institutions/27/documents/177294/download"/>
    <hyperlink ref="N19" r:id="rId7" display="http://www.transparencia.gob.sv/institutions/27/documents/227129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2019-10-02T16:18:59Z</dcterms:modified>
</cp:coreProperties>
</file>