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4000" windowHeight="9735" activeTab="1"/>
  </bookViews>
  <sheets>
    <sheet name="B. Depreciables, Vehiculos" sheetId="2" r:id="rId1"/>
    <sheet name="B. Depreciables, Bienes diver." sheetId="1" r:id="rId2"/>
  </sheets>
  <externalReferences>
    <externalReference r:id="rId3"/>
  </externalReferences>
  <definedNames>
    <definedName name="_xlnm.Print_Area" localSheetId="1">'B. Depreciables, Bienes diver.'!$A$1:$N$34</definedName>
    <definedName name="_xlnm.Print_Area" localSheetId="0">'B. Depreciables, Vehiculos'!$A$1:$P$35</definedName>
  </definedNames>
  <calcPr calcId="152511"/>
</workbook>
</file>

<file path=xl/calcChain.xml><?xml version="1.0" encoding="utf-8"?>
<calcChain xmlns="http://schemas.openxmlformats.org/spreadsheetml/2006/main">
  <c r="A6" i="1" l="1"/>
  <c r="I20" i="1" l="1"/>
  <c r="H20" i="1"/>
  <c r="K20" i="2" l="1"/>
  <c r="J20" i="2" l="1"/>
</calcChain>
</file>

<file path=xl/sharedStrings.xml><?xml version="1.0" encoding="utf-8"?>
<sst xmlns="http://schemas.openxmlformats.org/spreadsheetml/2006/main" count="133" uniqueCount="83">
  <si>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</si>
  <si>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</si>
  <si>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</si>
  <si>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</si>
  <si>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</si>
  <si>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</si>
  <si>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Comentario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</si>
  <si>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</si>
  <si>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</si>
  <si>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</si>
  <si>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</si>
  <si>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</si>
  <si>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</si>
  <si>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</si>
  <si>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</si>
  <si>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</si>
  <si>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</si>
  <si>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</si>
  <si>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</si>
  <si>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</si>
  <si>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</si>
  <si>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>420001-02-061-0002</t>
  </si>
  <si>
    <t xml:space="preserve">MICROBUS </t>
  </si>
  <si>
    <t xml:space="preserve">NISSAN </t>
  </si>
  <si>
    <t>TD27640509</t>
  </si>
  <si>
    <t>N-14790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</si>
  <si>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</si>
  <si>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</si>
  <si>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</si>
  <si>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</si>
  <si>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</si>
  <si>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</si>
  <si>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</si>
  <si>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</si>
  <si>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</si>
  <si>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</si>
  <si>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</si>
  <si>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</si>
  <si>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</si>
  <si>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</si>
  <si>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</si>
  <si>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</si>
  <si>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</si>
  <si>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</si>
  <si>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</si>
  <si>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URVAN/ JN1TC4E24Z0605202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</si>
  <si>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</si>
  <si>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</si>
  <si>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</si>
  <si>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</si>
  <si>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</si>
  <si>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</si>
  <si>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</si>
  <si>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</si>
  <si>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</si>
  <si>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</si>
  <si>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</si>
  <si>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</si>
  <si>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</si>
  <si>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</si>
  <si>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</si>
  <si>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</si>
  <si>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</si>
  <si>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</si>
  <si>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</si>
  <si>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</si>
  <si>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</si>
  <si>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</si>
  <si>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</si>
  <si>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</si>
  <si>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</si>
  <si>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</si>
  <si>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</si>
  <si>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</si>
  <si>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</si>
  <si>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</si>
  <si>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Número de factura</t>
  </si>
  <si>
    <t>420214-03-143-0001</t>
  </si>
  <si>
    <t>UPS TIPO MODULAR</t>
  </si>
  <si>
    <t>APC</t>
  </si>
  <si>
    <t>SYA16K16PXR</t>
  </si>
  <si>
    <t>AD1736120725</t>
  </si>
  <si>
    <t>Inventario de bienes Institucionales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</si>
</sst>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yy"/>
    <numFmt numFmtId="165" formatCode="_-&quot;$&quot;* #,##0.00_-;\-&quot;$&quot;* #,##0.00_-;_-&quot;$&quot;* &quot;-&quot;??_-;_-@_-"/>
    <numFmt numFmtId="166" formatCode="_([$$-440A]* #,##0.00_);_([$$-440A]* \(#,##0.00\);_([$$-440A]* &quot;-&quot;??_);_(@_)"/>
    <numFmt numFmtId="167" formatCode="000000\-00\-000\-0000"/>
    <numFmt numFmtId="168" formatCode="000000\ 00\ 000\ 0000"/>
    <numFmt numFmtId="169" formatCode="_-&quot;¢&quot;* #,##0.00_-;\-&quot;¢&quot;* #,##0.00_-;_-&quot;¢&quot;* &quot;-&quot;??_-;_-@_-"/>
    <numFmt numFmtId="170" formatCode="mm\-dd\-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entury Gothic"/>
      <family val="2"/>
    </font>
    <font>
      <sz val="11"/>
      <color rgb="FF00000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4" fontId="8" fillId="3" borderId="15" xfId="1" applyNumberFormat="1" applyFont="1" applyFill="1" applyBorder="1" applyAlignment="1">
      <alignment horizontal="center" vertical="center"/>
    </xf>
    <xf numFmtId="165" fontId="8" fillId="2" borderId="15" xfId="2" applyNumberFormat="1" applyFont="1" applyFill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7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4" fontId="27" fillId="2" borderId="0" xfId="45" applyNumberFormat="1" applyFont="1" applyFill="1" applyBorder="1" applyAlignment="1">
      <alignment horizontal="center" vertical="center"/>
    </xf>
    <xf numFmtId="164" fontId="25" fillId="2" borderId="0" xfId="45" applyNumberFormat="1" applyFont="1" applyFill="1" applyBorder="1" applyAlignment="1">
      <alignment horizontal="center" vertical="center"/>
    </xf>
    <xf numFmtId="165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8" fontId="8" fillId="3" borderId="15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4" fontId="26" fillId="2" borderId="15" xfId="45" applyNumberFormat="1" applyFont="1" applyFill="1" applyBorder="1" applyAlignment="1">
      <alignment horizontal="center" vertical="center"/>
    </xf>
    <xf numFmtId="166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166" fontId="6" fillId="0" borderId="7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8" fillId="0" borderId="15" xfId="51" applyBorder="1" applyAlignment="1">
      <alignment horizontal="center" vertical="center"/>
    </xf>
    <xf numFmtId="0" fontId="28" fillId="0" borderId="1" xfId="51" applyBorder="1" applyAlignment="1">
      <alignment horizontal="center" vertical="center"/>
    </xf>
    <xf numFmtId="4" fontId="25" fillId="2" borderId="15" xfId="43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30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ricio.valladares/AppData/Local/Microsoft/Windows/INetCache/Content.Outlook/FY390GB8/03%20INVENTARIO%20DE%20BIENES%20MAYORES%20A%2020000%20-%20MARZO%202018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Depreciables, Vehiculos"/>
      <sheetName val="B. Depreciables, Bienes diver."/>
    </sheetNames>
    <sheetDataSet>
      <sheetData sheetId="0">
        <row r="6">
          <cell r="A6" t="str">
            <v>Inventario de bienes Institucionales al 31 de Marzo de 2018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transparencia.gob.sv/institutions/27/documents/186850/download" TargetMode="External"/><Relationship Id="rId1" Type="http://schemas.openxmlformats.org/officeDocument/2006/relationships/hyperlink" Target="http://api.gobiernoabierto.gob.sv/documents/186831/download" TargetMode="External"/><Relationship Id="rId6" Type="http://schemas.openxmlformats.org/officeDocument/2006/relationships/hyperlink" Target="http://api.gobiernoabierto.gob.sv/documents/189755/download" TargetMode="External"/><Relationship Id="rId5" Type="http://schemas.openxmlformats.org/officeDocument/2006/relationships/hyperlink" Target="http://api.gobiernoabierto.gob.sv/documents/186906/download" TargetMode="External"/><Relationship Id="rId4" Type="http://schemas.openxmlformats.org/officeDocument/2006/relationships/hyperlink" Target="http://api.gobiernoabierto.gob.sv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api.gobiernoabierto.gob.sv/documents/187005/download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api.gobiernoabierto.gob.sv/documents/186999/download" TargetMode="External"/><Relationship Id="rId1" Type="http://schemas.openxmlformats.org/officeDocument/2006/relationships/hyperlink" Target="http://api.gobiernoabierto.gob.sv/documents/186999/download" TargetMode="External"/><Relationship Id="rId6" Type="http://schemas.openxmlformats.org/officeDocument/2006/relationships/hyperlink" Target="http://www.transparencia.gob.sv/institutions/27/documents/227129/download" TargetMode="External"/><Relationship Id="rId5" Type="http://schemas.openxmlformats.org/officeDocument/2006/relationships/hyperlink" Target="http://api.gobiernoabierto.gob.sv/documents/187091/download" TargetMode="External"/><Relationship Id="rId4" Type="http://schemas.openxmlformats.org/officeDocument/2006/relationships/hyperlink" Target="http://api.gobiernoabierto.gob.sv/documents/187007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view="pageBreakPreview" zoomScaleSheetLayoutView="100" workbookViewId="0">
      <selection activeCell="A3" sqref="A3:P3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63" t="s">
        <v>64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8.75" x14ac:dyDescent="0.3">
      <c r="A2" s="64" t="s">
        <v>65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8.75" x14ac:dyDescent="0.3">
      <c r="A3" s="64" t="s">
        <v>66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8.75" x14ac:dyDescent="0.3">
      <c r="A4" s="64" t="s">
        <v>67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ht="18.75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ht="15.75" x14ac:dyDescent="0.25">
      <c r="A6" s="65" t="s">
        <v>82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.75" x14ac:dyDescent="0.25">
      <c r="A7" s="65" t="s">
        <v>74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10" spans="1:16" x14ac:dyDescent="0.25">
      <c r="A10" s="66" t="s">
        <v>0</v>
      </c>
      <c r="B10" s="66" t="s">
        <v>1</v>
      </c>
      <c r="C10" s="69" t="s">
        <v>2</v>
      </c>
      <c r="D10" s="70"/>
      <c r="E10" s="70"/>
      <c r="F10" s="70"/>
      <c r="G10" s="70"/>
      <c r="H10" s="71"/>
      <c r="I10" s="66" t="s">
        <v>3</v>
      </c>
      <c r="J10" s="66" t="s">
        <v>4</v>
      </c>
      <c r="K10" s="66" t="s">
        <v>75</v>
      </c>
      <c r="L10" s="81" t="s">
        <v>5</v>
      </c>
      <c r="M10" s="82"/>
      <c r="N10" s="82"/>
      <c r="O10" s="83"/>
      <c r="P10" s="84" t="s">
        <v>76</v>
      </c>
    </row>
    <row r="11" spans="1:16" x14ac:dyDescent="0.25">
      <c r="A11" s="67"/>
      <c r="B11" s="67"/>
      <c r="C11" s="72"/>
      <c r="D11" s="73"/>
      <c r="E11" s="73"/>
      <c r="F11" s="73"/>
      <c r="G11" s="73"/>
      <c r="H11" s="74"/>
      <c r="I11" s="67"/>
      <c r="J11" s="67"/>
      <c r="K11" s="67"/>
      <c r="L11" s="81" t="s">
        <v>7</v>
      </c>
      <c r="M11" s="83"/>
      <c r="N11" s="87" t="s">
        <v>8</v>
      </c>
      <c r="O11" s="87"/>
      <c r="P11" s="85"/>
    </row>
    <row r="12" spans="1:16" x14ac:dyDescent="0.25">
      <c r="A12" s="67"/>
      <c r="B12" s="67"/>
      <c r="C12" s="75"/>
      <c r="D12" s="76"/>
      <c r="E12" s="76"/>
      <c r="F12" s="76"/>
      <c r="G12" s="76"/>
      <c r="H12" s="77"/>
      <c r="I12" s="67"/>
      <c r="J12" s="67"/>
      <c r="K12" s="67"/>
      <c r="L12" s="81" t="s">
        <v>9</v>
      </c>
      <c r="M12" s="83"/>
      <c r="N12" s="81" t="s">
        <v>10</v>
      </c>
      <c r="O12" s="82"/>
      <c r="P12" s="85"/>
    </row>
    <row r="13" spans="1:16" ht="30" customHeight="1" x14ac:dyDescent="0.25">
      <c r="A13" s="68"/>
      <c r="B13" s="68"/>
      <c r="C13" s="3" t="s">
        <v>11</v>
      </c>
      <c r="D13" s="3" t="s">
        <v>12</v>
      </c>
      <c r="E13" s="3" t="s">
        <v>56</v>
      </c>
      <c r="F13" s="3" t="s">
        <v>13</v>
      </c>
      <c r="G13" s="3" t="s">
        <v>14</v>
      </c>
      <c r="H13" s="3" t="s">
        <v>15</v>
      </c>
      <c r="I13" s="68"/>
      <c r="J13" s="68"/>
      <c r="K13" s="68"/>
      <c r="L13" s="4" t="s">
        <v>16</v>
      </c>
      <c r="M13" s="4" t="s">
        <v>17</v>
      </c>
      <c r="N13" s="4" t="s">
        <v>16</v>
      </c>
      <c r="O13" s="5" t="s">
        <v>17</v>
      </c>
      <c r="P13" s="86"/>
    </row>
    <row r="14" spans="1:16" ht="45" customHeight="1" x14ac:dyDescent="0.25">
      <c r="A14" s="37">
        <v>1</v>
      </c>
      <c r="B14" s="21" t="s">
        <v>21</v>
      </c>
      <c r="C14" s="24" t="s">
        <v>22</v>
      </c>
      <c r="D14" s="22" t="s">
        <v>23</v>
      </c>
      <c r="E14" s="23" t="s">
        <v>45</v>
      </c>
      <c r="F14" s="37" t="s">
        <v>24</v>
      </c>
      <c r="G14" s="24" t="s">
        <v>25</v>
      </c>
      <c r="H14" s="25">
        <v>2000</v>
      </c>
      <c r="I14" s="26">
        <v>36811</v>
      </c>
      <c r="J14" s="27">
        <v>20422.86</v>
      </c>
      <c r="K14" s="28">
        <v>2042.29</v>
      </c>
      <c r="L14" s="37" t="s">
        <v>19</v>
      </c>
      <c r="M14" s="20"/>
      <c r="N14" s="20"/>
      <c r="O14" s="20"/>
      <c r="P14" s="58">
        <v>548947</v>
      </c>
    </row>
    <row r="15" spans="1:16" s="29" customFormat="1" ht="45" customHeight="1" x14ac:dyDescent="0.25">
      <c r="A15" s="13">
        <v>2</v>
      </c>
      <c r="B15" s="14" t="s">
        <v>27</v>
      </c>
      <c r="C15" s="8" t="s">
        <v>18</v>
      </c>
      <c r="D15" s="38" t="s">
        <v>20</v>
      </c>
      <c r="E15" s="39" t="s">
        <v>42</v>
      </c>
      <c r="F15" s="13" t="s">
        <v>28</v>
      </c>
      <c r="G15" s="39" t="s">
        <v>29</v>
      </c>
      <c r="H15" s="40">
        <v>2009</v>
      </c>
      <c r="I15" s="41">
        <v>40141</v>
      </c>
      <c r="J15" s="11">
        <v>21886.11</v>
      </c>
      <c r="K15" s="28">
        <v>5433.31</v>
      </c>
      <c r="L15" s="13" t="s">
        <v>19</v>
      </c>
      <c r="M15" s="6"/>
      <c r="N15" s="6"/>
      <c r="O15" s="6"/>
      <c r="P15" s="57">
        <v>93299</v>
      </c>
    </row>
    <row r="16" spans="1:16" ht="45" customHeight="1" x14ac:dyDescent="0.25">
      <c r="A16" s="13">
        <v>3</v>
      </c>
      <c r="B16" s="7" t="s">
        <v>30</v>
      </c>
      <c r="C16" s="15" t="s">
        <v>26</v>
      </c>
      <c r="D16" s="16" t="s">
        <v>31</v>
      </c>
      <c r="E16" s="17" t="s">
        <v>61</v>
      </c>
      <c r="F16" s="17" t="s">
        <v>32</v>
      </c>
      <c r="G16" s="15" t="s">
        <v>33</v>
      </c>
      <c r="H16" s="9">
        <v>2011</v>
      </c>
      <c r="I16" s="10">
        <v>40900</v>
      </c>
      <c r="J16" s="11">
        <v>20400</v>
      </c>
      <c r="K16" s="28">
        <v>8884.2000000000007</v>
      </c>
      <c r="L16" s="13" t="s">
        <v>19</v>
      </c>
      <c r="M16" s="6"/>
      <c r="N16" s="6"/>
      <c r="O16" s="6"/>
      <c r="P16" s="57">
        <v>75463</v>
      </c>
    </row>
    <row r="17" spans="1:16" ht="45" customHeight="1" x14ac:dyDescent="0.25">
      <c r="A17" s="13">
        <v>4</v>
      </c>
      <c r="B17" s="12" t="s">
        <v>34</v>
      </c>
      <c r="C17" s="8" t="s">
        <v>18</v>
      </c>
      <c r="D17" s="8" t="s">
        <v>20</v>
      </c>
      <c r="E17" s="8" t="s">
        <v>62</v>
      </c>
      <c r="F17" s="13" t="s">
        <v>35</v>
      </c>
      <c r="G17" s="8" t="s">
        <v>36</v>
      </c>
      <c r="H17" s="9">
        <v>2013</v>
      </c>
      <c r="I17" s="10">
        <v>41263</v>
      </c>
      <c r="J17" s="11">
        <v>25023</v>
      </c>
      <c r="K17" s="28">
        <v>13130.68</v>
      </c>
      <c r="L17" s="13" t="s">
        <v>19</v>
      </c>
      <c r="M17" s="6"/>
      <c r="N17" s="6"/>
      <c r="O17" s="6"/>
      <c r="P17" s="57">
        <v>195002</v>
      </c>
    </row>
    <row r="18" spans="1:16" ht="45" customHeight="1" x14ac:dyDescent="0.25">
      <c r="A18" s="13">
        <v>5</v>
      </c>
      <c r="B18" s="12" t="s">
        <v>37</v>
      </c>
      <c r="C18" s="8" t="s">
        <v>22</v>
      </c>
      <c r="D18" s="18" t="s">
        <v>31</v>
      </c>
      <c r="E18" s="19" t="s">
        <v>63</v>
      </c>
      <c r="F18" s="13" t="s">
        <v>38</v>
      </c>
      <c r="G18" s="8" t="s">
        <v>39</v>
      </c>
      <c r="H18" s="9">
        <v>2014</v>
      </c>
      <c r="I18" s="10">
        <v>41631</v>
      </c>
      <c r="J18" s="11">
        <v>31900</v>
      </c>
      <c r="K18" s="28">
        <v>19634.45</v>
      </c>
      <c r="L18" s="13" t="s">
        <v>19</v>
      </c>
      <c r="M18" s="6"/>
      <c r="N18" s="6"/>
      <c r="O18" s="6"/>
      <c r="P18" s="57">
        <v>75460</v>
      </c>
    </row>
    <row r="19" spans="1:16" ht="45" customHeight="1" x14ac:dyDescent="0.25">
      <c r="A19" s="13">
        <v>6</v>
      </c>
      <c r="B19" s="36" t="s">
        <v>40</v>
      </c>
      <c r="C19" s="8" t="s">
        <v>43</v>
      </c>
      <c r="D19" s="38" t="s">
        <v>31</v>
      </c>
      <c r="E19" s="18" t="s">
        <v>44</v>
      </c>
      <c r="F19" s="13" t="s">
        <v>38</v>
      </c>
      <c r="G19" s="8" t="s">
        <v>41</v>
      </c>
      <c r="H19" s="9">
        <v>2014</v>
      </c>
      <c r="I19" s="10">
        <v>41631</v>
      </c>
      <c r="J19" s="11">
        <v>20190</v>
      </c>
      <c r="K19" s="28">
        <v>12427.29</v>
      </c>
      <c r="L19" s="13" t="s">
        <v>19</v>
      </c>
      <c r="M19" s="6"/>
      <c r="N19" s="6"/>
      <c r="O19" s="6"/>
      <c r="P19" s="57">
        <v>55906</v>
      </c>
    </row>
    <row r="20" spans="1:16" ht="30.75" customHeight="1" x14ac:dyDescent="0.25">
      <c r="A20" s="78" t="s">
        <v>72</v>
      </c>
      <c r="B20" s="79"/>
      <c r="C20" s="79"/>
      <c r="D20" s="79"/>
      <c r="E20" s="79"/>
      <c r="F20" s="79"/>
      <c r="G20" s="79"/>
      <c r="H20" s="79"/>
      <c r="I20" s="80"/>
      <c r="J20" s="53">
        <f>SUM(J14:J19)</f>
        <v>139821.97</v>
      </c>
      <c r="K20" s="53">
        <f>SUM(K14:K19)</f>
        <v>61552.220000000008</v>
      </c>
      <c r="L20" s="30"/>
    </row>
    <row r="21" spans="1:16" x14ac:dyDescent="0.25">
      <c r="A21" s="2"/>
      <c r="E21" s="31"/>
      <c r="I21" s="32"/>
    </row>
    <row r="22" spans="1:16" x14ac:dyDescent="0.25">
      <c r="A22" s="2"/>
      <c r="E22" s="31"/>
      <c r="I22" s="32"/>
    </row>
    <row r="23" spans="1:16" ht="16.5" x14ac:dyDescent="0.25">
      <c r="A23" s="2"/>
      <c r="E23" s="31"/>
      <c r="F23" s="31"/>
      <c r="I23" s="33"/>
      <c r="J23" s="34"/>
    </row>
    <row r="24" spans="1:16" ht="16.5" x14ac:dyDescent="0.25">
      <c r="A24" s="2"/>
      <c r="B24" s="2"/>
      <c r="C24" s="35"/>
      <c r="D24" s="2"/>
      <c r="E24" s="31"/>
      <c r="F24" s="31"/>
      <c r="G24" s="2"/>
      <c r="H24" s="2"/>
      <c r="I24" s="33"/>
      <c r="J24" s="34"/>
      <c r="K24" s="2"/>
      <c r="L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  <row r="29" spans="1:16" x14ac:dyDescent="0.25">
      <c r="A29" s="2"/>
    </row>
  </sheetData>
  <mergeCells count="19">
    <mergeCell ref="A20:I20"/>
    <mergeCell ref="L10:O10"/>
    <mergeCell ref="P10:P13"/>
    <mergeCell ref="L11:M11"/>
    <mergeCell ref="N11:O11"/>
    <mergeCell ref="L12:M12"/>
    <mergeCell ref="N12:O12"/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</mergeCells>
  <hyperlinks>
    <hyperlink ref="P15" r:id="rId1" display="http://api.gobiernoabierto.gob.sv/documents/186831/download"/>
    <hyperlink ref="P19" r:id="rId2" display="http://www.transparencia.gob.sv/institutions/27/documents/186850/download"/>
    <hyperlink ref="P17" r:id="rId3" display="http://www.transparencia.gob.sv/institutions/27/documents/186866/download"/>
    <hyperlink ref="P18" r:id="rId4" display="http://api.gobiernoabierto.gob.sv/documents/186894/download"/>
    <hyperlink ref="P16" r:id="rId5" display="http://api.gobiernoabierto.gob.sv/documents/186906/download"/>
    <hyperlink ref="P14" r:id="rId6" display="http://api.gobiernoabierto.gob.sv/documents/189755/download"/>
  </hyperlinks>
  <pageMargins left="0.35433070866141736" right="0.15748031496062992" top="0.43307086614173229" bottom="0.35433070866141736" header="0.31496062992125984" footer="0.31496062992125984"/>
  <pageSetup scale="57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view="pageBreakPreview" zoomScaleSheetLayoutView="100" workbookViewId="0">
      <selection activeCell="D5" sqref="D5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10.28515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63" t="s">
        <v>64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49"/>
      <c r="P1" s="49"/>
    </row>
    <row r="2" spans="1:16" ht="18.75" x14ac:dyDescent="0.3">
      <c r="A2" s="64" t="s">
        <v>65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50"/>
      <c r="P2" s="50"/>
    </row>
    <row r="3" spans="1:16" ht="18.75" x14ac:dyDescent="0.3">
      <c r="A3" s="64" t="s">
        <v>66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0"/>
      <c r="P3" s="50"/>
    </row>
    <row r="4" spans="1:16" ht="18.75" x14ac:dyDescent="0.3">
      <c r="A4" s="64" t="s">
        <v>67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0"/>
      <c r="P4" s="50"/>
    </row>
    <row r="5" spans="1:16" ht="18.75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43"/>
      <c r="P5" s="43"/>
    </row>
    <row r="6" spans="1:16" ht="15.75" x14ac:dyDescent="0.25">
      <c r="A6" s="65" t="str">
        <f>'[1]B. Depreciables, Vehiculos'!A6:P6</f>
        <v>Inventario de bienes Institucionales al 31 de Marzo de 2018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51"/>
      <c r="P6" s="51"/>
    </row>
    <row r="7" spans="1:16" ht="15.75" x14ac:dyDescent="0.25">
      <c r="A7" s="65" t="s">
        <v>73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51"/>
      <c r="P7" s="51"/>
    </row>
    <row r="8" spans="1:16" ht="15.75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51"/>
      <c r="P8" s="51"/>
    </row>
    <row r="10" spans="1:16" x14ac:dyDescent="0.25">
      <c r="A10" s="66" t="s">
        <v>0</v>
      </c>
      <c r="B10" s="66" t="s">
        <v>1</v>
      </c>
      <c r="C10" s="69" t="s">
        <v>2</v>
      </c>
      <c r="D10" s="70"/>
      <c r="E10" s="70"/>
      <c r="F10" s="70"/>
      <c r="G10" s="66" t="s">
        <v>3</v>
      </c>
      <c r="H10" s="66" t="s">
        <v>4</v>
      </c>
      <c r="I10" s="66" t="s">
        <v>75</v>
      </c>
      <c r="J10" s="81" t="s">
        <v>5</v>
      </c>
      <c r="K10" s="82"/>
      <c r="L10" s="82"/>
      <c r="M10" s="83"/>
      <c r="N10" s="84" t="s">
        <v>6</v>
      </c>
    </row>
    <row r="11" spans="1:16" x14ac:dyDescent="0.25">
      <c r="A11" s="67"/>
      <c r="B11" s="67"/>
      <c r="C11" s="72"/>
      <c r="D11" s="73"/>
      <c r="E11" s="73"/>
      <c r="F11" s="73"/>
      <c r="G11" s="67"/>
      <c r="H11" s="67"/>
      <c r="I11" s="67"/>
      <c r="J11" s="81" t="s">
        <v>7</v>
      </c>
      <c r="K11" s="83"/>
      <c r="L11" s="87" t="s">
        <v>8</v>
      </c>
      <c r="M11" s="87"/>
      <c r="N11" s="85"/>
    </row>
    <row r="12" spans="1:16" x14ac:dyDescent="0.25">
      <c r="A12" s="67"/>
      <c r="B12" s="67"/>
      <c r="C12" s="75"/>
      <c r="D12" s="76"/>
      <c r="E12" s="76"/>
      <c r="F12" s="76"/>
      <c r="G12" s="67"/>
      <c r="H12" s="67"/>
      <c r="I12" s="67"/>
      <c r="J12" s="81" t="s">
        <v>9</v>
      </c>
      <c r="K12" s="83"/>
      <c r="L12" s="81" t="s">
        <v>10</v>
      </c>
      <c r="M12" s="82"/>
      <c r="N12" s="85"/>
    </row>
    <row r="13" spans="1:16" ht="30" customHeight="1" x14ac:dyDescent="0.25">
      <c r="A13" s="68"/>
      <c r="B13" s="68"/>
      <c r="C13" s="3" t="s">
        <v>11</v>
      </c>
      <c r="D13" s="3" t="s">
        <v>12</v>
      </c>
      <c r="E13" s="3" t="s">
        <v>68</v>
      </c>
      <c r="F13" s="3" t="s">
        <v>69</v>
      </c>
      <c r="G13" s="68"/>
      <c r="H13" s="68"/>
      <c r="I13" s="68"/>
      <c r="J13" s="4" t="s">
        <v>16</v>
      </c>
      <c r="K13" s="4" t="s">
        <v>17</v>
      </c>
      <c r="L13" s="4" t="s">
        <v>16</v>
      </c>
      <c r="M13" s="5" t="s">
        <v>17</v>
      </c>
      <c r="N13" s="86"/>
    </row>
    <row r="14" spans="1:16" ht="45" customHeight="1" x14ac:dyDescent="0.25">
      <c r="A14" s="6">
        <v>1</v>
      </c>
      <c r="B14" s="6" t="s">
        <v>51</v>
      </c>
      <c r="C14" s="47" t="s">
        <v>70</v>
      </c>
      <c r="D14" s="6" t="s">
        <v>53</v>
      </c>
      <c r="E14" s="44" t="s">
        <v>54</v>
      </c>
      <c r="F14" s="6" t="s">
        <v>55</v>
      </c>
      <c r="G14" s="45">
        <v>41625</v>
      </c>
      <c r="H14" s="54">
        <v>21867</v>
      </c>
      <c r="I14" s="42">
        <v>4985.72</v>
      </c>
      <c r="J14" s="6" t="s">
        <v>19</v>
      </c>
      <c r="K14" s="6"/>
      <c r="L14" s="6"/>
      <c r="M14" s="6"/>
      <c r="N14" s="57">
        <v>289</v>
      </c>
    </row>
    <row r="15" spans="1:16" s="29" customFormat="1" ht="45" customHeight="1" x14ac:dyDescent="0.25">
      <c r="A15" s="6">
        <v>2</v>
      </c>
      <c r="B15" s="6" t="s">
        <v>52</v>
      </c>
      <c r="C15" s="47" t="s">
        <v>70</v>
      </c>
      <c r="D15" s="6" t="s">
        <v>53</v>
      </c>
      <c r="E15" s="44" t="s">
        <v>54</v>
      </c>
      <c r="F15" s="6" t="s">
        <v>55</v>
      </c>
      <c r="G15" s="45">
        <v>41625</v>
      </c>
      <c r="H15" s="54">
        <v>21867</v>
      </c>
      <c r="I15" s="42">
        <v>4985.72</v>
      </c>
      <c r="J15" s="6" t="s">
        <v>19</v>
      </c>
      <c r="K15" s="6"/>
      <c r="L15" s="6"/>
      <c r="M15" s="6"/>
      <c r="N15" s="57">
        <v>289</v>
      </c>
    </row>
    <row r="16" spans="1:16" ht="45" customHeight="1" x14ac:dyDescent="0.25">
      <c r="A16" s="6">
        <v>3</v>
      </c>
      <c r="B16" s="6" t="s">
        <v>57</v>
      </c>
      <c r="C16" s="47" t="s">
        <v>70</v>
      </c>
      <c r="D16" s="6" t="s">
        <v>53</v>
      </c>
      <c r="E16" s="44" t="s">
        <v>71</v>
      </c>
      <c r="F16" s="44" t="s">
        <v>58</v>
      </c>
      <c r="G16" s="45">
        <v>41992</v>
      </c>
      <c r="H16" s="46">
        <v>47827</v>
      </c>
      <c r="I16" s="42">
        <v>18820.02</v>
      </c>
      <c r="J16" s="6" t="s">
        <v>19</v>
      </c>
      <c r="K16" s="6"/>
      <c r="L16" s="6"/>
      <c r="M16" s="6"/>
      <c r="N16" s="57">
        <v>795</v>
      </c>
    </row>
    <row r="17" spans="1:14" ht="45" customHeight="1" x14ac:dyDescent="0.25">
      <c r="A17" s="6">
        <v>4</v>
      </c>
      <c r="B17" s="6" t="s">
        <v>59</v>
      </c>
      <c r="C17" s="47" t="s">
        <v>70</v>
      </c>
      <c r="D17" s="6" t="s">
        <v>53</v>
      </c>
      <c r="E17" s="44" t="s">
        <v>54</v>
      </c>
      <c r="F17" s="44" t="s">
        <v>60</v>
      </c>
      <c r="G17" s="45">
        <v>42335</v>
      </c>
      <c r="H17" s="46">
        <v>27886.14</v>
      </c>
      <c r="I17" s="42">
        <v>15699.83</v>
      </c>
      <c r="J17" s="6" t="s">
        <v>19</v>
      </c>
      <c r="K17" s="6"/>
      <c r="L17" s="6"/>
      <c r="M17" s="6"/>
      <c r="N17" s="57">
        <v>521416</v>
      </c>
    </row>
    <row r="18" spans="1:14" ht="45" customHeight="1" x14ac:dyDescent="0.25">
      <c r="A18" s="6">
        <v>5</v>
      </c>
      <c r="B18" s="6" t="s">
        <v>46</v>
      </c>
      <c r="C18" s="47" t="s">
        <v>47</v>
      </c>
      <c r="D18" s="6" t="s">
        <v>48</v>
      </c>
      <c r="E18" s="6" t="s">
        <v>49</v>
      </c>
      <c r="F18" s="6" t="s">
        <v>50</v>
      </c>
      <c r="G18" s="55">
        <v>42356</v>
      </c>
      <c r="H18" s="54">
        <v>27800</v>
      </c>
      <c r="I18" s="42">
        <v>15929.4</v>
      </c>
      <c r="J18" s="6" t="s">
        <v>19</v>
      </c>
      <c r="K18" s="6"/>
      <c r="L18" s="6"/>
      <c r="M18" s="6"/>
      <c r="N18" s="57">
        <v>34</v>
      </c>
    </row>
    <row r="19" spans="1:14" ht="33" customHeight="1" x14ac:dyDescent="0.25">
      <c r="A19" s="6">
        <v>6</v>
      </c>
      <c r="B19" s="6" t="s">
        <v>77</v>
      </c>
      <c r="C19" s="60" t="s">
        <v>78</v>
      </c>
      <c r="D19" s="61" t="s">
        <v>79</v>
      </c>
      <c r="E19" s="61" t="s">
        <v>80</v>
      </c>
      <c r="F19" s="62" t="s">
        <v>81</v>
      </c>
      <c r="G19" s="45">
        <v>43083</v>
      </c>
      <c r="H19" s="59">
        <v>30237</v>
      </c>
      <c r="I19" s="42">
        <v>28150.93</v>
      </c>
      <c r="J19" s="6" t="s">
        <v>19</v>
      </c>
      <c r="K19" s="6"/>
      <c r="L19" s="6"/>
      <c r="M19" s="6"/>
      <c r="N19" s="57">
        <v>543</v>
      </c>
    </row>
    <row r="20" spans="1:14" ht="21" x14ac:dyDescent="0.25">
      <c r="A20" s="88" t="s">
        <v>72</v>
      </c>
      <c r="B20" s="89"/>
      <c r="C20" s="89"/>
      <c r="D20" s="89"/>
      <c r="E20" s="89"/>
      <c r="F20" s="89"/>
      <c r="G20" s="90"/>
      <c r="H20" s="52">
        <f>SUM(H14:H19)</f>
        <v>177484.14</v>
      </c>
      <c r="I20" s="52">
        <f>SUM(I14:I19)</f>
        <v>88571.62</v>
      </c>
    </row>
    <row r="21" spans="1:14" x14ac:dyDescent="0.25">
      <c r="A21" s="2"/>
    </row>
    <row r="22" spans="1:14" x14ac:dyDescent="0.25">
      <c r="A22" s="2"/>
    </row>
    <row r="23" spans="1:14" x14ac:dyDescent="0.25">
      <c r="A23" s="2"/>
    </row>
    <row r="24" spans="1:14" x14ac:dyDescent="0.25">
      <c r="A24" s="2"/>
    </row>
    <row r="25" spans="1:14" x14ac:dyDescent="0.25">
      <c r="A25" s="2"/>
    </row>
    <row r="26" spans="1:14" x14ac:dyDescent="0.25">
      <c r="A26" s="2"/>
    </row>
    <row r="27" spans="1:14" x14ac:dyDescent="0.25">
      <c r="A27" s="2"/>
    </row>
    <row r="28" spans="1:14" x14ac:dyDescent="0.25">
      <c r="A28" s="2"/>
    </row>
  </sheetData>
  <mergeCells count="19">
    <mergeCell ref="A20:G20"/>
    <mergeCell ref="J10:M10"/>
    <mergeCell ref="N10:N13"/>
    <mergeCell ref="J11:K11"/>
    <mergeCell ref="L11:M11"/>
    <mergeCell ref="J12:K12"/>
    <mergeCell ref="L12:M12"/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  <mergeCell ref="A6:N6"/>
  </mergeCells>
  <hyperlinks>
    <hyperlink ref="N14" r:id="rId1" display="http://api.gobiernoabierto.gob.sv/documents/186999/download"/>
    <hyperlink ref="N15" r:id="rId2" display="http://api.gobiernoabierto.gob.sv/documents/186999/download"/>
    <hyperlink ref="N16" r:id="rId3" display="http://api.gobiernoabierto.gob.sv/documents/187005/download"/>
    <hyperlink ref="N17" r:id="rId4" display="http://api.gobiernoabierto.gob.sv/documents/187007/download"/>
    <hyperlink ref="N18" r:id="rId5" display="http://api.gobiernoabierto.gob.sv/documents/187091/download"/>
    <hyperlink ref="N19" r:id="rId6" display="http://www.transparencia.gob.sv/institutions/27/documents/227129/download"/>
  </hyperlinks>
  <pageMargins left="0.35433070866141736" right="0.15748031496062992" top="0.43307086614173229" bottom="0.35433070866141736" header="0.31496062992125984" footer="0.31496062992125984"/>
  <pageSetup scale="57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mauricio.valladares</cp:lastModifiedBy>
  <dcterms:created xsi:type="dcterms:W3CDTF">2016-07-12T16:54:18Z</dcterms:created>
  <dcterms:modified xsi:type="dcterms:W3CDTF">2018-04-26T20:07:51Z</dcterms:modified>
</cp:coreProperties>
</file>