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3" documentId="8_{BD032004-AF62-44CA-85A5-549A81B255FA}" xr6:coauthVersionLast="46" xr6:coauthVersionMax="46" xr10:uidLastSave="{12E693EA-4865-471B-BBFB-74763F950A8E}"/>
  <bookViews>
    <workbookView xWindow="-120" yWindow="-120" windowWidth="29040" windowHeight="15840" xr2:uid="{00000000-000D-0000-FFFF-FFFF00000000}"/>
  </bookViews>
  <sheets>
    <sheet name="Misiones 2021" sheetId="1" r:id="rId1"/>
  </sheets>
  <definedNames>
    <definedName name="_xlnm.Print_Area" localSheetId="0">'Misiones 2021'!$A$1:$S$16</definedName>
    <definedName name="_xlnm.Print_Titles" localSheetId="0">'Misiones 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R6" i="1"/>
  <c r="R7" i="1"/>
  <c r="R8" i="1"/>
  <c r="R9" i="1"/>
  <c r="R5" i="1" l="1"/>
  <c r="S5" i="1" s="1"/>
  <c r="R11" i="1" l="1"/>
  <c r="R12" i="1"/>
  <c r="R10" i="1"/>
  <c r="S10" i="1" l="1"/>
  <c r="N13" i="1"/>
  <c r="O13" i="1"/>
  <c r="P13" i="1"/>
  <c r="Q13" i="1"/>
  <c r="M13" i="1"/>
  <c r="R13" i="1" l="1"/>
  <c r="S14" i="1" l="1"/>
</calcChain>
</file>

<file path=xl/sharedStrings.xml><?xml version="1.0" encoding="utf-8"?>
<sst xmlns="http://schemas.openxmlformats.org/spreadsheetml/2006/main" count="49" uniqueCount="45">
  <si>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</si>
  <si>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</si>
  <si>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</si>
  <si>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</si>
  <si>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</si>
  <si>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</si>
  <si>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</si>
  <si>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</si>
  <si>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</si>
  <si>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</si>
  <si>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</si>
  <si>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</si>
  <si>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</si>
  <si>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</si>
  <si>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</si>
  <si>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</si>
  <si>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</si>
  <si>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</si>
  <si>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Gastos de Representación</t>
  </si>
  <si>
    <t>Fuente de Financiamiento</t>
  </si>
  <si>
    <t>ING. CARLOS BENJAMIN OROZCO</t>
  </si>
  <si>
    <t>SUB DIRECTOR EJECUTIVO</t>
  </si>
  <si>
    <t>RICARDO F. J. MONTENEGRO PALOMO</t>
  </si>
  <si>
    <t>RICARDO ANDRES MARTINEZ MORALES</t>
  </si>
  <si>
    <t xml:space="preserve">ING.CARLOS ENRIQUE GOMEZ BENITEZ </t>
  </si>
  <si>
    <t>PRESIDENTE</t>
  </si>
  <si>
    <t>VICEPRESIDENTE</t>
  </si>
  <si>
    <t>DIRECTOR CONSEJAL</t>
  </si>
  <si>
    <t>DIRECTOR EJECUTIVO</t>
  </si>
  <si>
    <t>GERENTE</t>
  </si>
  <si>
    <t>Recursos propios</t>
  </si>
  <si>
    <t>2492-02-2021</t>
  </si>
  <si>
    <t>VISITA A CENTROS DE FORMACIÓN DEL INSTITUTO TECNICO DE CAPACITACION - INTECAP</t>
  </si>
  <si>
    <t>GUATEMALA</t>
  </si>
  <si>
    <t>Del 03 al 04 de marzo de 2021</t>
  </si>
  <si>
    <t xml:space="preserve">LIC. JUAN ANTONIO HERNANDEZ AGUIRRE                                                                         </t>
  </si>
  <si>
    <t xml:space="preserve">LIC. WILLIAM CALEB CERON ARIAS                          </t>
  </si>
  <si>
    <t>INVITACIÓN DE LA CEDALC</t>
  </si>
  <si>
    <t>2498-02-2021</t>
  </si>
  <si>
    <t>MEDELLÍN, COLOMBIA</t>
  </si>
  <si>
    <t>Gerente de la CEDALC, Sr. Rodrigo López</t>
  </si>
  <si>
    <t>Boleto, Alimentación, hotel y traslados</t>
  </si>
  <si>
    <t>Del 09 al 11 de marzo de 2021</t>
  </si>
  <si>
    <t xml:space="preserve">ING.  YAMILETH SUYAPA MARROQUIN ORTEZ                                                              </t>
  </si>
  <si>
    <t>PERIODO FEBRERO-ABRIL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</si>
</sst>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&quot;$&quot;#,##0.00;[Red]&quot;$&quot;#,##0.00"/>
    <numFmt numFmtId="168" formatCode="_-* #,##0.00\ &quot;pta&quot;_-;\-* #,##0.00\ &quot;pta&quot;_-;_-* &quot;-&quot;??\ &quot;pta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63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3" xfId="0" applyBorder="1"/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1" xfId="0" applyFont="1" applyFill="1" applyBorder="1" applyAlignment="1">
      <alignment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  <protection locked="0"/>
    </xf>
    <xf numFmtId="165" fontId="10" fillId="0" borderId="14" xfId="1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10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11" xfId="1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9"/>
  <sheetViews>
    <sheetView showGridLines="0" tabSelected="1" view="pageBreakPreview" zoomScale="70" zoomScaleNormal="83" zoomScaleSheetLayoutView="70" workbookViewId="0">
      <pane ySplit="4" topLeftCell="A5" activePane="bottomLeft" state="frozen"/>
      <selection activeCell="F1" sqref="F1"/>
      <selection pane="bottomLeft" activeCell="K9" sqref="K9"/>
    </sheetView>
  </sheetViews>
  <sheetFormatPr baseColWidth="10" defaultRowHeight="12.75" x14ac:dyDescent="0.2"/>
  <cols>
    <col min="1" max="1" width="1.5703125" customWidth="1"/>
    <col min="2" max="2" width="5.5703125" style="1" customWidth="1"/>
    <col min="3" max="3" width="17.42578125" style="1" customWidth="1"/>
    <col min="4" max="4" width="29.7109375" style="25" customWidth="1"/>
    <col min="5" max="5" width="15" style="6" customWidth="1"/>
    <col min="6" max="6" width="15.140625" style="6" customWidth="1"/>
    <col min="7" max="7" width="15.5703125" style="6" customWidth="1"/>
    <col min="8" max="8" width="16.85546875" style="6" customWidth="1"/>
    <col min="9" max="9" width="12.85546875" style="6" customWidth="1"/>
    <col min="10" max="10" width="10.140625" style="6" bestFit="1" customWidth="1"/>
    <col min="11" max="11" width="54.7109375" style="5" customWidth="1"/>
    <col min="12" max="12" width="30.85546875" style="6" customWidth="1"/>
    <col min="13" max="13" width="14.140625" style="6" customWidth="1"/>
    <col min="14" max="14" width="15.5703125" style="6" customWidth="1"/>
    <col min="15" max="15" width="13.5703125" style="6" customWidth="1"/>
    <col min="16" max="16" width="14.28515625" style="6" bestFit="1" customWidth="1"/>
    <col min="17" max="17" width="14.140625" style="6" customWidth="1"/>
    <col min="18" max="18" width="16.7109375" style="6" bestFit="1" customWidth="1"/>
    <col min="19" max="19" width="17" style="6" customWidth="1"/>
  </cols>
  <sheetData>
    <row r="1" spans="1:29" ht="23.25" x14ac:dyDescent="0.3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9" ht="18" x14ac:dyDescent="0.25">
      <c r="B2" s="48" t="s">
        <v>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9" ht="6" customHeight="1" thickBot="1" x14ac:dyDescent="0.25"/>
    <row r="4" spans="1:29" ht="40.5" customHeight="1" x14ac:dyDescent="0.2">
      <c r="A4" s="9"/>
      <c r="B4" s="10" t="s">
        <v>1</v>
      </c>
      <c r="C4" s="12" t="s">
        <v>19</v>
      </c>
      <c r="D4" s="26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2" t="s">
        <v>11</v>
      </c>
      <c r="N4" s="12" t="s">
        <v>18</v>
      </c>
      <c r="O4" s="12" t="s">
        <v>12</v>
      </c>
      <c r="P4" s="12" t="s">
        <v>13</v>
      </c>
      <c r="Q4" s="12" t="s">
        <v>14</v>
      </c>
      <c r="R4" s="12" t="s">
        <v>15</v>
      </c>
      <c r="S4" s="13" t="s">
        <v>16</v>
      </c>
    </row>
    <row r="5" spans="1:29" ht="15" x14ac:dyDescent="0.2">
      <c r="A5" s="14"/>
      <c r="B5" s="44">
        <v>1</v>
      </c>
      <c r="C5" s="49" t="s">
        <v>30</v>
      </c>
      <c r="D5" s="38" t="s">
        <v>32</v>
      </c>
      <c r="E5" s="38" t="s">
        <v>31</v>
      </c>
      <c r="F5" s="38" t="s">
        <v>33</v>
      </c>
      <c r="G5" s="38"/>
      <c r="H5" s="38"/>
      <c r="I5" s="38" t="s">
        <v>34</v>
      </c>
      <c r="J5" s="38">
        <v>1</v>
      </c>
      <c r="K5" s="30" t="s">
        <v>22</v>
      </c>
      <c r="L5" s="32" t="s">
        <v>25</v>
      </c>
      <c r="M5" s="31">
        <v>380</v>
      </c>
      <c r="N5" s="19">
        <v>160</v>
      </c>
      <c r="O5" s="19">
        <v>380</v>
      </c>
      <c r="P5" s="19">
        <v>0</v>
      </c>
      <c r="Q5" s="21">
        <v>89</v>
      </c>
      <c r="R5" s="20">
        <f>SUM(M5:Q5)</f>
        <v>1009</v>
      </c>
      <c r="S5" s="41">
        <f>SUM(R5:R9)</f>
        <v>4805</v>
      </c>
    </row>
    <row r="6" spans="1:29" ht="15" x14ac:dyDescent="0.2">
      <c r="A6" s="14"/>
      <c r="B6" s="45"/>
      <c r="C6" s="50"/>
      <c r="D6" s="39"/>
      <c r="E6" s="39"/>
      <c r="F6" s="39"/>
      <c r="G6" s="39"/>
      <c r="H6" s="39"/>
      <c r="I6" s="39"/>
      <c r="J6" s="39"/>
      <c r="K6" s="30" t="s">
        <v>23</v>
      </c>
      <c r="L6" s="37" t="s">
        <v>26</v>
      </c>
      <c r="M6" s="31">
        <v>380</v>
      </c>
      <c r="N6" s="19">
        <v>160</v>
      </c>
      <c r="O6" s="19">
        <v>380</v>
      </c>
      <c r="P6" s="19">
        <v>0</v>
      </c>
      <c r="Q6" s="21">
        <v>89</v>
      </c>
      <c r="R6" s="20">
        <f t="shared" ref="R6:R9" si="0">SUM(M6:Q6)</f>
        <v>1009</v>
      </c>
      <c r="S6" s="42"/>
    </row>
    <row r="7" spans="1:29" ht="15" x14ac:dyDescent="0.2">
      <c r="A7" s="14"/>
      <c r="B7" s="45"/>
      <c r="C7" s="50"/>
      <c r="D7" s="39"/>
      <c r="E7" s="39"/>
      <c r="F7" s="39"/>
      <c r="G7" s="39"/>
      <c r="H7" s="39"/>
      <c r="I7" s="39"/>
      <c r="J7" s="39"/>
      <c r="K7" s="30" t="s">
        <v>35</v>
      </c>
      <c r="L7" s="37" t="s">
        <v>27</v>
      </c>
      <c r="M7" s="31">
        <v>360</v>
      </c>
      <c r="N7" s="19">
        <v>140</v>
      </c>
      <c r="O7" s="19">
        <v>360</v>
      </c>
      <c r="P7" s="19">
        <v>0</v>
      </c>
      <c r="Q7" s="21">
        <v>89</v>
      </c>
      <c r="R7" s="20">
        <f t="shared" si="0"/>
        <v>949</v>
      </c>
      <c r="S7" s="42"/>
    </row>
    <row r="8" spans="1:29" ht="15" x14ac:dyDescent="0.2">
      <c r="A8" s="14"/>
      <c r="B8" s="45"/>
      <c r="C8" s="50"/>
      <c r="D8" s="39"/>
      <c r="E8" s="39"/>
      <c r="F8" s="39"/>
      <c r="G8" s="39"/>
      <c r="H8" s="39"/>
      <c r="I8" s="39"/>
      <c r="J8" s="39"/>
      <c r="K8" s="30" t="s">
        <v>36</v>
      </c>
      <c r="L8" s="37" t="s">
        <v>27</v>
      </c>
      <c r="M8" s="31">
        <v>360</v>
      </c>
      <c r="N8" s="19">
        <v>140</v>
      </c>
      <c r="O8" s="19">
        <v>360</v>
      </c>
      <c r="P8" s="19">
        <v>0</v>
      </c>
      <c r="Q8" s="21">
        <v>89</v>
      </c>
      <c r="R8" s="20">
        <f t="shared" si="0"/>
        <v>949</v>
      </c>
      <c r="S8" s="42"/>
    </row>
    <row r="9" spans="1:29" ht="25.5" x14ac:dyDescent="0.2">
      <c r="A9" s="14"/>
      <c r="B9" s="46"/>
      <c r="C9" s="51"/>
      <c r="D9" s="40"/>
      <c r="E9" s="40"/>
      <c r="F9" s="40"/>
      <c r="G9" s="40"/>
      <c r="H9" s="40"/>
      <c r="I9" s="40"/>
      <c r="J9" s="40"/>
      <c r="K9" s="30" t="s">
        <v>20</v>
      </c>
      <c r="L9" s="32" t="s">
        <v>21</v>
      </c>
      <c r="M9" s="31">
        <v>340</v>
      </c>
      <c r="N9" s="19">
        <v>120</v>
      </c>
      <c r="O9" s="19">
        <v>340</v>
      </c>
      <c r="P9" s="19">
        <v>0</v>
      </c>
      <c r="Q9" s="21">
        <v>89</v>
      </c>
      <c r="R9" s="20">
        <f t="shared" si="0"/>
        <v>889</v>
      </c>
      <c r="S9" s="43"/>
    </row>
    <row r="10" spans="1:29" ht="24.95" customHeight="1" x14ac:dyDescent="0.2">
      <c r="A10" s="14"/>
      <c r="B10" s="44">
        <v>2</v>
      </c>
      <c r="C10" s="49" t="s">
        <v>30</v>
      </c>
      <c r="D10" s="49" t="s">
        <v>37</v>
      </c>
      <c r="E10" s="49" t="s">
        <v>38</v>
      </c>
      <c r="F10" s="49" t="s">
        <v>39</v>
      </c>
      <c r="G10" s="49" t="s">
        <v>40</v>
      </c>
      <c r="H10" s="49" t="s">
        <v>41</v>
      </c>
      <c r="I10" s="49" t="s">
        <v>42</v>
      </c>
      <c r="J10" s="49">
        <v>3</v>
      </c>
      <c r="K10" s="30" t="s">
        <v>22</v>
      </c>
      <c r="L10" s="32" t="s">
        <v>25</v>
      </c>
      <c r="M10" s="31">
        <f>920+50</f>
        <v>970</v>
      </c>
      <c r="N10" s="19">
        <v>300</v>
      </c>
      <c r="O10" s="19">
        <v>150</v>
      </c>
      <c r="P10" s="19">
        <v>0</v>
      </c>
      <c r="Q10" s="21">
        <v>0</v>
      </c>
      <c r="R10" s="20">
        <f>SUM(M10:Q10)</f>
        <v>1420</v>
      </c>
      <c r="S10" s="41">
        <f>SUM(R10:R12)</f>
        <v>3835</v>
      </c>
    </row>
    <row r="11" spans="1:29" ht="24.95" customHeight="1" x14ac:dyDescent="0.2">
      <c r="A11" s="14"/>
      <c r="B11" s="45"/>
      <c r="C11" s="50"/>
      <c r="D11" s="50"/>
      <c r="E11" s="50"/>
      <c r="F11" s="50"/>
      <c r="G11" s="50"/>
      <c r="H11" s="50"/>
      <c r="I11" s="50"/>
      <c r="J11" s="50"/>
      <c r="K11" s="30" t="s">
        <v>24</v>
      </c>
      <c r="L11" s="32" t="s">
        <v>28</v>
      </c>
      <c r="M11" s="31">
        <f>840+50</f>
        <v>890</v>
      </c>
      <c r="N11" s="19">
        <v>240</v>
      </c>
      <c r="O11" s="19">
        <v>120</v>
      </c>
      <c r="P11" s="19">
        <v>0</v>
      </c>
      <c r="Q11" s="21">
        <v>0</v>
      </c>
      <c r="R11" s="20">
        <f t="shared" ref="R11:R12" si="1">SUM(M11:Q11)</f>
        <v>1250</v>
      </c>
      <c r="S11" s="42"/>
    </row>
    <row r="12" spans="1:29" ht="24.95" customHeight="1" x14ac:dyDescent="0.2">
      <c r="A12" s="14"/>
      <c r="B12" s="46"/>
      <c r="C12" s="51"/>
      <c r="D12" s="51"/>
      <c r="E12" s="51"/>
      <c r="F12" s="51"/>
      <c r="G12" s="51"/>
      <c r="H12" s="51"/>
      <c r="I12" s="51"/>
      <c r="J12" s="51"/>
      <c r="K12" s="30" t="s">
        <v>43</v>
      </c>
      <c r="L12" s="32" t="s">
        <v>29</v>
      </c>
      <c r="M12" s="31">
        <f>800+50</f>
        <v>850</v>
      </c>
      <c r="N12" s="19">
        <v>210</v>
      </c>
      <c r="O12" s="19">
        <v>105</v>
      </c>
      <c r="P12" s="19">
        <v>0</v>
      </c>
      <c r="Q12" s="21">
        <v>0</v>
      </c>
      <c r="R12" s="20">
        <f t="shared" si="1"/>
        <v>1165</v>
      </c>
      <c r="S12" s="43"/>
    </row>
    <row r="13" spans="1:29" ht="37.5" customHeight="1" thickBot="1" x14ac:dyDescent="0.25">
      <c r="A13" s="22"/>
      <c r="B13" s="34"/>
      <c r="C13" s="28"/>
      <c r="D13" s="36"/>
      <c r="E13" s="35"/>
      <c r="F13" s="35"/>
      <c r="G13" s="35"/>
      <c r="H13" s="23"/>
      <c r="I13" s="35"/>
      <c r="J13" s="35"/>
      <c r="K13" s="17"/>
      <c r="L13" s="16"/>
      <c r="M13" s="24">
        <f>SUM(M5:M12)</f>
        <v>4530</v>
      </c>
      <c r="N13" s="24">
        <f>SUM(N5:N12)</f>
        <v>1470</v>
      </c>
      <c r="O13" s="24">
        <f>SUM(O5:O12)</f>
        <v>2195</v>
      </c>
      <c r="P13" s="24">
        <f>SUM(P5:P12)</f>
        <v>0</v>
      </c>
      <c r="Q13" s="24">
        <f>SUM(Q5:Q12)</f>
        <v>445</v>
      </c>
      <c r="R13" s="24">
        <f>SUM(R5:R12)</f>
        <v>8640</v>
      </c>
      <c r="S13" s="33"/>
      <c r="T13" s="3"/>
      <c r="U13" s="3"/>
      <c r="V13" s="4"/>
      <c r="W13" s="4"/>
      <c r="X13" s="4"/>
      <c r="Y13" s="4"/>
      <c r="Z13" s="4"/>
      <c r="AA13" s="4"/>
      <c r="AB13" s="4"/>
      <c r="AC13" s="4"/>
    </row>
    <row r="14" spans="1:29" ht="35.25" customHeight="1" thickBot="1" x14ac:dyDescent="0.25">
      <c r="A14" s="15"/>
      <c r="B14" s="18"/>
      <c r="C14" s="29"/>
      <c r="D14" s="27" t="s">
        <v>17</v>
      </c>
      <c r="E14" s="16"/>
      <c r="F14" s="16"/>
      <c r="G14" s="16"/>
      <c r="H14" s="16"/>
      <c r="I14" s="16"/>
      <c r="J14" s="16"/>
      <c r="O14" s="7"/>
      <c r="S14" s="24">
        <f>SUM(S5:S13)</f>
        <v>8640</v>
      </c>
      <c r="T14" s="5"/>
      <c r="U14" s="5"/>
      <c r="V14" s="5"/>
      <c r="W14" s="5"/>
      <c r="X14" s="5"/>
      <c r="Y14" s="5"/>
    </row>
    <row r="15" spans="1:29" ht="12.75" customHeight="1" x14ac:dyDescent="0.2">
      <c r="B15" s="2"/>
      <c r="C15" s="2"/>
      <c r="L15" s="7"/>
      <c r="S15" s="8"/>
      <c r="T15" s="5"/>
      <c r="U15" s="5"/>
      <c r="V15" s="5"/>
      <c r="W15" s="5"/>
      <c r="X15" s="5"/>
      <c r="Y15" s="5"/>
    </row>
    <row r="16" spans="1:29" ht="12.75" customHeight="1" x14ac:dyDescent="0.2">
      <c r="B16" s="2"/>
      <c r="C16" s="2"/>
      <c r="T16" s="5"/>
      <c r="U16" s="5"/>
      <c r="V16" s="5"/>
      <c r="W16" s="5"/>
      <c r="X16" s="5"/>
      <c r="Y16" s="5"/>
    </row>
    <row r="17" spans="2:25" ht="12.75" customHeight="1" x14ac:dyDescent="0.2">
      <c r="B17" s="2"/>
      <c r="C17" s="2"/>
      <c r="T17" s="5"/>
      <c r="U17" s="5"/>
      <c r="V17" s="5"/>
      <c r="W17" s="5"/>
      <c r="X17" s="5"/>
      <c r="Y17" s="5"/>
    </row>
    <row r="18" spans="2:25" ht="12.75" customHeight="1" x14ac:dyDescent="0.2">
      <c r="B18" s="2"/>
      <c r="C18" s="2"/>
      <c r="T18" s="5"/>
      <c r="U18" s="5"/>
      <c r="V18" s="5"/>
      <c r="W18" s="5"/>
      <c r="X18" s="5"/>
      <c r="Y18" s="5"/>
    </row>
    <row r="19" spans="2:25" ht="12.75" customHeight="1" x14ac:dyDescent="0.2">
      <c r="B19" s="2"/>
      <c r="C19" s="2"/>
      <c r="T19" s="5"/>
      <c r="U19" s="5"/>
      <c r="V19" s="5"/>
      <c r="W19" s="5"/>
      <c r="X19" s="5"/>
      <c r="Y19" s="5"/>
    </row>
    <row r="20" spans="2:25" ht="12.75" customHeight="1" x14ac:dyDescent="0.2">
      <c r="B20" s="2"/>
      <c r="C20" s="2"/>
      <c r="T20" s="5"/>
      <c r="U20" s="5"/>
      <c r="V20" s="5"/>
      <c r="W20" s="5"/>
      <c r="X20" s="5"/>
      <c r="Y20" s="5"/>
    </row>
    <row r="21" spans="2:25" x14ac:dyDescent="0.2">
      <c r="B21" s="2"/>
      <c r="C21" s="2"/>
    </row>
    <row r="22" spans="2:25" x14ac:dyDescent="0.2">
      <c r="B22" s="2"/>
      <c r="C22" s="2"/>
    </row>
    <row r="23" spans="2:25" x14ac:dyDescent="0.2">
      <c r="B23" s="2"/>
      <c r="C23" s="2"/>
    </row>
    <row r="24" spans="2:25" x14ac:dyDescent="0.2">
      <c r="B24" s="2"/>
      <c r="C24" s="2"/>
    </row>
    <row r="25" spans="2:25" x14ac:dyDescent="0.2">
      <c r="B25" s="2"/>
      <c r="C25" s="2"/>
    </row>
    <row r="26" spans="2:25" x14ac:dyDescent="0.2">
      <c r="B26" s="2"/>
      <c r="C26" s="2"/>
    </row>
    <row r="27" spans="2:25" x14ac:dyDescent="0.2">
      <c r="B27" s="2"/>
      <c r="C27" s="2"/>
    </row>
    <row r="28" spans="2:25" x14ac:dyDescent="0.2">
      <c r="B28" s="2"/>
      <c r="C28" s="2"/>
    </row>
    <row r="29" spans="2:25" x14ac:dyDescent="0.2">
      <c r="B29" s="2"/>
      <c r="C29" s="2"/>
    </row>
    <row r="30" spans="2:25" x14ac:dyDescent="0.2">
      <c r="B30" s="2"/>
      <c r="C30" s="2"/>
    </row>
    <row r="31" spans="2:25" x14ac:dyDescent="0.2">
      <c r="B31" s="2"/>
      <c r="C31" s="2"/>
    </row>
    <row r="32" spans="2:25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</sheetData>
  <mergeCells count="22">
    <mergeCell ref="G10:G12"/>
    <mergeCell ref="H10:H12"/>
    <mergeCell ref="I10:I12"/>
    <mergeCell ref="J10:J12"/>
    <mergeCell ref="S10:S12"/>
    <mergeCell ref="B10:B12"/>
    <mergeCell ref="C10:C12"/>
    <mergeCell ref="D10:D12"/>
    <mergeCell ref="E10:E12"/>
    <mergeCell ref="F10:F12"/>
    <mergeCell ref="B1:S1"/>
    <mergeCell ref="B2:S2"/>
    <mergeCell ref="C5:C9"/>
    <mergeCell ref="D5:D9"/>
    <mergeCell ref="E5:E9"/>
    <mergeCell ref="F5:F9"/>
    <mergeCell ref="S5:S9"/>
    <mergeCell ref="G5:G9"/>
    <mergeCell ref="H5:H9"/>
    <mergeCell ref="I5:I9"/>
    <mergeCell ref="J5:J9"/>
    <mergeCell ref="B5:B9"/>
  </mergeCells>
  <printOptions horizontalCentered="1"/>
  <pageMargins left="0.25" right="0.25" top="0.75" bottom="0.75" header="0.3" footer="0.3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2021</vt:lpstr>
      <vt:lpstr>'Misiones 2021'!Área_de_impresión</vt:lpstr>
      <vt:lpstr>'Misiones 2021'!Títulos_a_imprimir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2019-11-14T16:24:13Z</cp:lastPrinted>
  <dcterms:created xsi:type="dcterms:W3CDTF">2016-08-16T16:43:12Z</dcterms:created>
  <dcterms:modified xsi:type="dcterms:W3CDTF">2021-04-30T21:12:26Z</dcterms:modified>
</cp:coreProperties>
</file>