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14" documentId="8_{8231ADAB-A52D-4AD9-89AB-43CC3336E194}" xr6:coauthVersionLast="46" xr6:coauthVersionMax="46" xr10:uidLastSave="{D853AE9A-9F11-4530-8D0B-566BB367D1F5}"/>
  <bookViews>
    <workbookView xWindow="-120" yWindow="-120" windowWidth="29040" windowHeight="15840" xr2:uid="{00000000-000D-0000-FFFF-FFFF00000000}"/>
  </bookViews>
  <sheets>
    <sheet name="Misiones 2019 " sheetId="1" r:id="rId1"/>
  </sheets>
  <definedNames>
    <definedName name="_xlnm.Print_Area" localSheetId="0">'Misiones 2019 '!$A$3:$T$20</definedName>
    <definedName name="_xlnm.Print_Titles" localSheetId="0">'Misiones 2019 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P18" i="1"/>
  <c r="Q18" i="1"/>
  <c r="R18" i="1"/>
  <c r="N18" i="1"/>
  <c r="S15" i="1" l="1"/>
  <c r="S16" i="1"/>
  <c r="T15" i="1" l="1"/>
  <c r="S17" i="1" l="1"/>
  <c r="S12" i="1"/>
  <c r="S13" i="1"/>
  <c r="S14" i="1"/>
  <c r="S11" i="1"/>
  <c r="T17" i="1" l="1"/>
  <c r="S10" i="1"/>
  <c r="T10" i="1" l="1"/>
  <c r="S9" i="1"/>
  <c r="T9" i="1" l="1"/>
  <c r="T18" i="1" s="1"/>
  <c r="S18" i="1"/>
</calcChain>
</file>

<file path=xl/sharedStrings.xml><?xml version="1.0" encoding="utf-8"?>
<sst xmlns="http://schemas.openxmlformats.org/spreadsheetml/2006/main" count="76" uniqueCount="64">
  <si>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</si>
  <si>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</si>
  <si>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</si>
  <si>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</si>
  <si>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</si>
  <si>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</si>
  <si>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</si>
  <si>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</si>
  <si>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</si>
  <si>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</si>
  <si>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</si>
  <si>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</si>
  <si>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</si>
  <si>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</si>
  <si>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</si>
  <si>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</si>
  <si>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</si>
  <si>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</si>
  <si>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3 días</t>
  </si>
  <si>
    <t>ING. CARLOS BENJAMIN OROZCO</t>
  </si>
  <si>
    <t>2 días</t>
  </si>
  <si>
    <t>DIRECTOR EJECUTIVO</t>
  </si>
  <si>
    <t xml:space="preserve">LIC. RICARDO FRANCISCO J. MONTENEGRO PALOMO     </t>
  </si>
  <si>
    <t>PRESIDENTE</t>
  </si>
  <si>
    <t>VICEPRESIDENTE CONSEJO DIRECTIVO</t>
  </si>
  <si>
    <t>DIRECTOR CONSEJAL</t>
  </si>
  <si>
    <t>TECNICO COMUNICACIONES</t>
  </si>
  <si>
    <t xml:space="preserve">GERENTE DE COMUNICACIONES </t>
  </si>
  <si>
    <t xml:space="preserve">ING. RICARDO ANDRES MARTINEZ MORALES                                                                       </t>
  </si>
  <si>
    <t xml:space="preserve">DR. WILLIAM ERNESTO MEJÍA FIGUEROA                                             </t>
  </si>
  <si>
    <t xml:space="preserve">LIC. JULIO FRANCISCO DÍAZ OSEGUEDA                                            </t>
  </si>
  <si>
    <t>Honduras</t>
  </si>
  <si>
    <t>Gastos de Representación</t>
  </si>
  <si>
    <t xml:space="preserve">ING CARLOS ENRIQUE GOMEZ BENITEZ                                     </t>
  </si>
  <si>
    <t>DISEÑOS DE LAS CARRERAS OCUPACIONALES DEL SECTOR CONSTRUCCION- SWISSCONTACT</t>
  </si>
  <si>
    <t>2191-06-2019</t>
  </si>
  <si>
    <t>FOMILENIO II</t>
  </si>
  <si>
    <t>Pasaje aéreo, seguro de viaje y manutención</t>
  </si>
  <si>
    <t>11 y 12 de julio de 2019</t>
  </si>
  <si>
    <t>REUNION DEL COMITÉ DE PROGRAMA Y PRESUPUESTO DE OIT/CINTERFOR.                                                                                     44°. REUNION DE LA COMISION TECNICA DE OIT/CINTERFOR Y CUMBRE INTERNACIONAL "FORMACION PARA EL DESARROLLO SOSTENIBLE"</t>
  </si>
  <si>
    <t>2179-06-2019</t>
  </si>
  <si>
    <t>Montevideo, Uruguay</t>
  </si>
  <si>
    <t>OIT/INTERFOR</t>
  </si>
  <si>
    <t>Alojamiento, alimentación</t>
  </si>
  <si>
    <t>5 al 8 de agosto de 2019</t>
  </si>
  <si>
    <t>FORO REGIONAL "DESAFIOS Y OPORTUNIDADES PARA LA EDUCACION Y FORMACION TECNICA Y PROFESIONAL EN CENTROAMERICA EN EL CONTEXTO DE LA MOVILIDAD HUMANA"</t>
  </si>
  <si>
    <t>2197-07-2019</t>
  </si>
  <si>
    <t>Panamá</t>
  </si>
  <si>
    <t>UNESCO San José, Costa Rica</t>
  </si>
  <si>
    <t>Pasaje aéreo, alojamiento y alimentación</t>
  </si>
  <si>
    <t>20 al 21 de agosto de 2019</t>
  </si>
  <si>
    <t>SUBDIRECTOR EJECUTIVO</t>
  </si>
  <si>
    <t>LIC.SERGIO RAUL TRUJILLO HERNANDEZ</t>
  </si>
  <si>
    <t>VISITA OFICIAL DE LA GERENCIA DE COMUNICACIONES A LA ESCUELA AGRICOLA PANAMERICANA ZAMORANO</t>
  </si>
  <si>
    <t>2205-07-2019</t>
  </si>
  <si>
    <t>Escuela Agricola Panamericana - Zamorano</t>
  </si>
  <si>
    <t>Alojamiento y alimentación</t>
  </si>
  <si>
    <t>15 al 17 de agosto de 2019</t>
  </si>
  <si>
    <t xml:space="preserve">SR. JUAN ANTONIO HERNANDEZ AGUIRRE                             </t>
  </si>
  <si>
    <t>Fuente de Financiamiento</t>
  </si>
  <si>
    <t>Recursos Institucionales</t>
  </si>
  <si>
    <t xml:space="preserve">             PERIODO  DE JULIO-SEPTIEMBRE  2019</t>
  </si>
  <si>
    <t>4 días</t>
  </si>
  <si>
    <t xml:space="preserve">Recursos Institucionales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</si>
</sst>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_(&quot;₡&quot;* #,##0.00_);_(&quot;₡&quot;* \(#,##0.00\);_(&quot;₡&quot;* &quot;-&quot;??_);_(@_)"/>
    <numFmt numFmtId="167" formatCode="&quot;$&quot;#,##0.00;[Red]&quot;$&quot;#,##0.00"/>
    <numFmt numFmtId="168" formatCode="_-* #,##0.00\ &quot;pta&quot;_-;\-* #,##0.00\ &quot;pta&quot;_-;_-* &quot;-&quot;??\ &quot;pta&quot;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0" fillId="0" borderId="4" xfId="0" applyBorder="1"/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65" fontId="10" fillId="0" borderId="11" xfId="1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4" xr:uid="{00000000-0005-0000-0000-000001000000}"/>
    <cellStyle name="Moneda 2 2" xfId="7" xr:uid="{00000000-0005-0000-0000-000002000000}"/>
    <cellStyle name="Moneda 3" xfId="2" xr:uid="{00000000-0005-0000-0000-000003000000}"/>
    <cellStyle name="Normal" xfId="0" builtinId="0"/>
    <cellStyle name="Normal 2" xfId="3" xr:uid="{00000000-0005-0000-0000-000005000000}"/>
    <cellStyle name="Normal 2 2" xfId="6" xr:uid="{00000000-0005-0000-0000-000006000000}"/>
    <cellStyle name="Normal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3"/>
  <sheetViews>
    <sheetView showGridLines="0" tabSelected="1" view="pageBreakPreview" zoomScale="83" zoomScaleNormal="83" zoomScaleSheetLayoutView="83" workbookViewId="0">
      <pane ySplit="8" topLeftCell="A12" activePane="bottomLeft" state="frozen"/>
      <selection activeCell="F1" sqref="F1"/>
      <selection pane="bottomLeft" activeCell="C17" sqref="C17:C18"/>
    </sheetView>
  </sheetViews>
  <sheetFormatPr baseColWidth="10" defaultRowHeight="12.75" x14ac:dyDescent="0.2"/>
  <cols>
    <col min="1" max="1" width="1.5703125" customWidth="1"/>
    <col min="2" max="2" width="5.5703125" style="1" customWidth="1"/>
    <col min="3" max="3" width="18.28515625" style="1" customWidth="1"/>
    <col min="4" max="4" width="29.7109375" style="28" customWidth="1"/>
    <col min="5" max="5" width="15" style="6" customWidth="1"/>
    <col min="6" max="6" width="16.5703125" style="6" customWidth="1"/>
    <col min="7" max="7" width="15.140625" style="6" customWidth="1"/>
    <col min="8" max="8" width="15.5703125" style="6" customWidth="1"/>
    <col min="9" max="9" width="16.85546875" style="6" customWidth="1"/>
    <col min="10" max="10" width="12.85546875" style="6" customWidth="1"/>
    <col min="11" max="11" width="10.140625" style="6" bestFit="1" customWidth="1"/>
    <col min="12" max="12" width="54.7109375" style="5" customWidth="1"/>
    <col min="13" max="13" width="30.85546875" style="6" customWidth="1"/>
    <col min="14" max="14" width="14.140625" style="6" customWidth="1"/>
    <col min="15" max="15" width="15.5703125" style="6" customWidth="1"/>
    <col min="16" max="16" width="13.5703125" style="6" customWidth="1"/>
    <col min="17" max="17" width="14.28515625" style="6" bestFit="1" customWidth="1"/>
    <col min="18" max="18" width="14.140625" style="6" customWidth="1"/>
    <col min="19" max="19" width="16.7109375" style="6" bestFit="1" customWidth="1"/>
    <col min="20" max="20" width="17" style="6" customWidth="1"/>
  </cols>
  <sheetData>
    <row r="1" spans="1:30" x14ac:dyDescent="0.2">
      <c r="B1" s="31"/>
      <c r="C1" s="31"/>
      <c r="D1" s="32"/>
      <c r="E1" s="33"/>
      <c r="F1" s="33"/>
      <c r="G1" s="33"/>
      <c r="H1" s="33"/>
      <c r="I1" s="33"/>
      <c r="J1" s="33"/>
      <c r="K1" s="33"/>
      <c r="L1" s="34"/>
      <c r="M1" s="33"/>
      <c r="N1" s="33"/>
      <c r="O1" s="33"/>
      <c r="P1" s="33"/>
      <c r="Q1" s="33"/>
      <c r="R1" s="33"/>
      <c r="S1" s="33"/>
      <c r="T1" s="33"/>
    </row>
    <row r="2" spans="1:30" x14ac:dyDescent="0.2">
      <c r="B2" s="31"/>
      <c r="C2" s="31"/>
      <c r="D2" s="32"/>
      <c r="E2" s="33"/>
      <c r="F2" s="33"/>
      <c r="G2" s="33"/>
      <c r="H2" s="33"/>
      <c r="I2" s="33"/>
      <c r="J2" s="33"/>
      <c r="K2" s="33"/>
      <c r="L2" s="34"/>
      <c r="M2" s="33"/>
      <c r="N2" s="33"/>
      <c r="O2" s="33"/>
      <c r="P2" s="33"/>
      <c r="Q2" s="33"/>
      <c r="R2" s="33"/>
      <c r="S2" s="33"/>
      <c r="T2" s="33"/>
    </row>
    <row r="3" spans="1:30" ht="23.25" x14ac:dyDescent="0.35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30" ht="18" x14ac:dyDescent="0.25">
      <c r="B4" s="39" t="s">
        <v>61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30" ht="1.9" customHeight="1" x14ac:dyDescent="0.2"/>
    <row r="6" spans="1:30" ht="6" hidden="1" customHeight="1" thickBot="1" x14ac:dyDescent="0.25"/>
    <row r="7" spans="1:30" ht="6" customHeight="1" thickBot="1" x14ac:dyDescent="0.25"/>
    <row r="8" spans="1:30" ht="40.5" customHeight="1" x14ac:dyDescent="0.2">
      <c r="A8" s="9"/>
      <c r="B8" s="10" t="s">
        <v>1</v>
      </c>
      <c r="C8" s="53" t="s">
        <v>59</v>
      </c>
      <c r="D8" s="29" t="s">
        <v>2</v>
      </c>
      <c r="E8" s="11" t="s">
        <v>3</v>
      </c>
      <c r="F8" s="36" t="s">
        <v>59</v>
      </c>
      <c r="G8" s="11" t="s">
        <v>4</v>
      </c>
      <c r="H8" s="11" t="s">
        <v>5</v>
      </c>
      <c r="I8" s="12" t="s">
        <v>6</v>
      </c>
      <c r="J8" s="11" t="s">
        <v>7</v>
      </c>
      <c r="K8" s="11" t="s">
        <v>8</v>
      </c>
      <c r="L8" s="11" t="s">
        <v>9</v>
      </c>
      <c r="M8" s="11" t="s">
        <v>10</v>
      </c>
      <c r="N8" s="12" t="s">
        <v>11</v>
      </c>
      <c r="O8" s="12" t="s">
        <v>32</v>
      </c>
      <c r="P8" s="12" t="s">
        <v>12</v>
      </c>
      <c r="Q8" s="12" t="s">
        <v>13</v>
      </c>
      <c r="R8" s="12" t="s">
        <v>14</v>
      </c>
      <c r="S8" s="12" t="s">
        <v>15</v>
      </c>
      <c r="T8" s="13" t="s">
        <v>16</v>
      </c>
    </row>
    <row r="9" spans="1:30" ht="87" customHeight="1" x14ac:dyDescent="0.2">
      <c r="A9" s="14"/>
      <c r="B9" s="19">
        <v>1</v>
      </c>
      <c r="C9" s="37" t="s">
        <v>63</v>
      </c>
      <c r="D9" s="26" t="s">
        <v>34</v>
      </c>
      <c r="E9" s="21" t="s">
        <v>35</v>
      </c>
      <c r="F9" s="35" t="s">
        <v>60</v>
      </c>
      <c r="G9" s="21" t="s">
        <v>31</v>
      </c>
      <c r="H9" s="21" t="s">
        <v>36</v>
      </c>
      <c r="I9" s="21" t="s">
        <v>37</v>
      </c>
      <c r="J9" s="21" t="s">
        <v>38</v>
      </c>
      <c r="K9" s="21" t="s">
        <v>20</v>
      </c>
      <c r="L9" s="20" t="s">
        <v>19</v>
      </c>
      <c r="M9" s="21" t="s">
        <v>51</v>
      </c>
      <c r="N9" s="22">
        <v>340</v>
      </c>
      <c r="O9" s="22">
        <v>120</v>
      </c>
      <c r="P9" s="22">
        <v>110</v>
      </c>
      <c r="Q9" s="22">
        <v>0</v>
      </c>
      <c r="R9" s="25">
        <v>0</v>
      </c>
      <c r="S9" s="23">
        <f t="shared" ref="S9:S14" si="0">SUM(N9:R9)</f>
        <v>570</v>
      </c>
      <c r="T9" s="24">
        <f>SUM(S9:S9)</f>
        <v>570</v>
      </c>
      <c r="U9" s="3"/>
      <c r="V9" s="3"/>
      <c r="W9" s="4"/>
      <c r="X9" s="4"/>
      <c r="Y9" s="4"/>
      <c r="Z9" s="4"/>
      <c r="AA9" s="4"/>
      <c r="AB9" s="4"/>
      <c r="AC9" s="4"/>
      <c r="AD9" s="4"/>
    </row>
    <row r="10" spans="1:30" ht="36" customHeight="1" x14ac:dyDescent="0.2">
      <c r="A10" s="14"/>
      <c r="B10" s="44">
        <v>2</v>
      </c>
      <c r="C10" s="44" t="s">
        <v>63</v>
      </c>
      <c r="D10" s="45" t="s">
        <v>39</v>
      </c>
      <c r="E10" s="46" t="s">
        <v>40</v>
      </c>
      <c r="F10" s="40" t="s">
        <v>60</v>
      </c>
      <c r="G10" s="46" t="s">
        <v>41</v>
      </c>
      <c r="H10" s="46" t="s">
        <v>42</v>
      </c>
      <c r="I10" s="46" t="s">
        <v>43</v>
      </c>
      <c r="J10" s="46" t="s">
        <v>44</v>
      </c>
      <c r="K10" s="46" t="s">
        <v>62</v>
      </c>
      <c r="L10" s="20" t="s">
        <v>22</v>
      </c>
      <c r="M10" s="21" t="s">
        <v>23</v>
      </c>
      <c r="N10" s="22">
        <v>920</v>
      </c>
      <c r="O10" s="22">
        <v>400</v>
      </c>
      <c r="P10" s="22">
        <v>250</v>
      </c>
      <c r="Q10" s="22">
        <v>0</v>
      </c>
      <c r="R10" s="25">
        <v>1594.36</v>
      </c>
      <c r="S10" s="23">
        <f t="shared" si="0"/>
        <v>3164.3599999999997</v>
      </c>
      <c r="T10" s="52">
        <f>SUM(S10:S14)</f>
        <v>17271.8</v>
      </c>
      <c r="U10" s="3"/>
      <c r="V10" s="3"/>
      <c r="W10" s="4"/>
      <c r="X10" s="4"/>
      <c r="Y10" s="4"/>
      <c r="Z10" s="4"/>
      <c r="AA10" s="4"/>
      <c r="AB10" s="4"/>
      <c r="AC10" s="4"/>
      <c r="AD10" s="4"/>
    </row>
    <row r="11" spans="1:30" ht="30.75" customHeight="1" x14ac:dyDescent="0.2">
      <c r="A11" s="14"/>
      <c r="B11" s="44"/>
      <c r="C11" s="44"/>
      <c r="D11" s="45"/>
      <c r="E11" s="46"/>
      <c r="F11" s="47"/>
      <c r="G11" s="46"/>
      <c r="H11" s="46"/>
      <c r="I11" s="46"/>
      <c r="J11" s="46"/>
      <c r="K11" s="46"/>
      <c r="L11" s="20" t="s">
        <v>28</v>
      </c>
      <c r="M11" s="21" t="s">
        <v>24</v>
      </c>
      <c r="N11" s="22">
        <v>920</v>
      </c>
      <c r="O11" s="22">
        <v>300</v>
      </c>
      <c r="P11" s="22">
        <v>740</v>
      </c>
      <c r="Q11" s="22">
        <v>0</v>
      </c>
      <c r="R11" s="25">
        <v>1594.36</v>
      </c>
      <c r="S11" s="23">
        <f t="shared" si="0"/>
        <v>3554.3599999999997</v>
      </c>
      <c r="T11" s="52"/>
      <c r="U11" s="3"/>
      <c r="V11" s="3"/>
      <c r="W11" s="4"/>
      <c r="X11" s="4"/>
      <c r="Y11" s="4"/>
      <c r="Z11" s="4"/>
      <c r="AA11" s="4"/>
      <c r="AB11" s="4"/>
      <c r="AC11" s="4"/>
      <c r="AD11" s="4"/>
    </row>
    <row r="12" spans="1:30" ht="30.75" customHeight="1" x14ac:dyDescent="0.2">
      <c r="A12" s="14"/>
      <c r="B12" s="44"/>
      <c r="C12" s="44"/>
      <c r="D12" s="45"/>
      <c r="E12" s="46"/>
      <c r="F12" s="47"/>
      <c r="G12" s="46"/>
      <c r="H12" s="46"/>
      <c r="I12" s="46"/>
      <c r="J12" s="46"/>
      <c r="K12" s="46"/>
      <c r="L12" s="20" t="s">
        <v>33</v>
      </c>
      <c r="M12" s="21" t="s">
        <v>21</v>
      </c>
      <c r="N12" s="22">
        <v>840</v>
      </c>
      <c r="O12" s="22">
        <v>320</v>
      </c>
      <c r="P12" s="22">
        <v>890</v>
      </c>
      <c r="Q12" s="22">
        <v>0</v>
      </c>
      <c r="R12" s="25">
        <v>1594.36</v>
      </c>
      <c r="S12" s="23">
        <f t="shared" si="0"/>
        <v>3644.3599999999997</v>
      </c>
      <c r="T12" s="52"/>
      <c r="U12" s="3"/>
      <c r="V12" s="3"/>
      <c r="W12" s="4"/>
      <c r="X12" s="4"/>
      <c r="Y12" s="4"/>
      <c r="Z12" s="4"/>
      <c r="AA12" s="4"/>
      <c r="AB12" s="4"/>
      <c r="AC12" s="4"/>
      <c r="AD12" s="4"/>
    </row>
    <row r="13" spans="1:30" ht="30.75" customHeight="1" x14ac:dyDescent="0.2">
      <c r="A13" s="14"/>
      <c r="B13" s="44"/>
      <c r="C13" s="44"/>
      <c r="D13" s="45"/>
      <c r="E13" s="46"/>
      <c r="F13" s="47"/>
      <c r="G13" s="46"/>
      <c r="H13" s="46"/>
      <c r="I13" s="46"/>
      <c r="J13" s="46"/>
      <c r="K13" s="46"/>
      <c r="L13" s="20" t="s">
        <v>58</v>
      </c>
      <c r="M13" s="21" t="s">
        <v>25</v>
      </c>
      <c r="N13" s="22">
        <v>880</v>
      </c>
      <c r="O13" s="22">
        <v>270</v>
      </c>
      <c r="P13" s="22">
        <v>710</v>
      </c>
      <c r="Q13" s="22">
        <v>0</v>
      </c>
      <c r="R13" s="25">
        <v>1594.36</v>
      </c>
      <c r="S13" s="23">
        <f t="shared" si="0"/>
        <v>3454.3599999999997</v>
      </c>
      <c r="T13" s="52"/>
      <c r="U13" s="3"/>
      <c r="V13" s="3"/>
      <c r="W13" s="4"/>
      <c r="X13" s="4"/>
      <c r="Y13" s="4"/>
      <c r="Z13" s="4"/>
      <c r="AA13" s="4"/>
      <c r="AB13" s="4"/>
      <c r="AC13" s="4"/>
      <c r="AD13" s="4"/>
    </row>
    <row r="14" spans="1:30" ht="30.75" customHeight="1" x14ac:dyDescent="0.2">
      <c r="A14" s="14"/>
      <c r="B14" s="44"/>
      <c r="C14" s="44"/>
      <c r="D14" s="45"/>
      <c r="E14" s="46"/>
      <c r="F14" s="41"/>
      <c r="G14" s="46"/>
      <c r="H14" s="46"/>
      <c r="I14" s="46"/>
      <c r="J14" s="46"/>
      <c r="K14" s="46"/>
      <c r="L14" s="20" t="s">
        <v>29</v>
      </c>
      <c r="M14" s="21" t="s">
        <v>25</v>
      </c>
      <c r="N14" s="22">
        <v>880</v>
      </c>
      <c r="O14" s="22">
        <v>270</v>
      </c>
      <c r="P14" s="22">
        <v>710</v>
      </c>
      <c r="Q14" s="22">
        <v>0</v>
      </c>
      <c r="R14" s="25">
        <v>1594.36</v>
      </c>
      <c r="S14" s="23">
        <f t="shared" si="0"/>
        <v>3454.3599999999997</v>
      </c>
      <c r="T14" s="52"/>
      <c r="U14" s="3"/>
      <c r="V14" s="3"/>
      <c r="W14" s="4"/>
      <c r="X14" s="4"/>
      <c r="Y14" s="4"/>
      <c r="Z14" s="4"/>
      <c r="AA14" s="4"/>
      <c r="AB14" s="4"/>
      <c r="AC14" s="4"/>
      <c r="AD14" s="4"/>
    </row>
    <row r="15" spans="1:30" ht="37.5" customHeight="1" x14ac:dyDescent="0.2">
      <c r="A15" s="14"/>
      <c r="B15" s="48">
        <v>3</v>
      </c>
      <c r="C15" s="44" t="s">
        <v>63</v>
      </c>
      <c r="D15" s="50" t="s">
        <v>53</v>
      </c>
      <c r="E15" s="40" t="s">
        <v>54</v>
      </c>
      <c r="F15" s="40" t="s">
        <v>60</v>
      </c>
      <c r="G15" s="40" t="s">
        <v>31</v>
      </c>
      <c r="H15" s="40" t="s">
        <v>55</v>
      </c>
      <c r="I15" s="40" t="s">
        <v>56</v>
      </c>
      <c r="J15" s="40" t="s">
        <v>57</v>
      </c>
      <c r="K15" s="40" t="s">
        <v>18</v>
      </c>
      <c r="L15" s="20" t="s">
        <v>30</v>
      </c>
      <c r="M15" s="21" t="s">
        <v>27</v>
      </c>
      <c r="N15" s="22">
        <v>320</v>
      </c>
      <c r="O15" s="22">
        <v>150</v>
      </c>
      <c r="P15" s="22">
        <v>75</v>
      </c>
      <c r="Q15" s="22">
        <v>0</v>
      </c>
      <c r="R15" s="25">
        <v>0</v>
      </c>
      <c r="S15" s="23">
        <f t="shared" ref="S15:S16" si="1">SUM(N15:R15)</f>
        <v>545</v>
      </c>
      <c r="T15" s="42">
        <f>S15+S16</f>
        <v>905</v>
      </c>
      <c r="U15" s="3"/>
      <c r="V15" s="3"/>
      <c r="W15" s="4"/>
      <c r="X15" s="4"/>
      <c r="Y15" s="4"/>
      <c r="Z15" s="4"/>
      <c r="AA15" s="4"/>
      <c r="AB15" s="4"/>
      <c r="AC15" s="4"/>
      <c r="AD15" s="4"/>
    </row>
    <row r="16" spans="1:30" ht="48" customHeight="1" x14ac:dyDescent="0.2">
      <c r="A16" s="14"/>
      <c r="B16" s="49"/>
      <c r="C16" s="44"/>
      <c r="D16" s="51"/>
      <c r="E16" s="41"/>
      <c r="F16" s="41"/>
      <c r="G16" s="41"/>
      <c r="H16" s="41"/>
      <c r="I16" s="41"/>
      <c r="J16" s="41"/>
      <c r="K16" s="41"/>
      <c r="L16" s="20" t="s">
        <v>52</v>
      </c>
      <c r="M16" s="21" t="s">
        <v>26</v>
      </c>
      <c r="N16" s="22">
        <v>300</v>
      </c>
      <c r="O16" s="22">
        <v>0</v>
      </c>
      <c r="P16" s="22">
        <v>60</v>
      </c>
      <c r="Q16" s="22">
        <v>0</v>
      </c>
      <c r="R16" s="25">
        <v>0</v>
      </c>
      <c r="S16" s="23">
        <f t="shared" si="1"/>
        <v>360</v>
      </c>
      <c r="T16" s="43"/>
      <c r="U16" s="3"/>
      <c r="V16" s="3"/>
      <c r="W16" s="4"/>
      <c r="X16" s="4"/>
      <c r="Y16" s="4"/>
      <c r="Z16" s="4"/>
      <c r="AA16" s="4"/>
      <c r="AB16" s="4"/>
      <c r="AC16" s="4"/>
      <c r="AD16" s="4"/>
    </row>
    <row r="17" spans="1:30" ht="141.75" customHeight="1" x14ac:dyDescent="0.2">
      <c r="A17" s="14"/>
      <c r="B17" s="19">
        <v>4</v>
      </c>
      <c r="C17" s="44" t="s">
        <v>63</v>
      </c>
      <c r="D17" s="26" t="s">
        <v>45</v>
      </c>
      <c r="E17" s="21" t="s">
        <v>46</v>
      </c>
      <c r="F17" s="35" t="s">
        <v>60</v>
      </c>
      <c r="G17" s="21" t="s">
        <v>47</v>
      </c>
      <c r="H17" s="21" t="s">
        <v>48</v>
      </c>
      <c r="I17" s="21" t="s">
        <v>49</v>
      </c>
      <c r="J17" s="21" t="s">
        <v>50</v>
      </c>
      <c r="K17" s="21" t="s">
        <v>20</v>
      </c>
      <c r="L17" s="20" t="s">
        <v>19</v>
      </c>
      <c r="M17" s="21" t="s">
        <v>51</v>
      </c>
      <c r="N17" s="22">
        <v>380</v>
      </c>
      <c r="O17" s="22">
        <v>160</v>
      </c>
      <c r="P17" s="22">
        <v>130</v>
      </c>
      <c r="Q17" s="22">
        <v>0</v>
      </c>
      <c r="R17" s="25">
        <v>0</v>
      </c>
      <c r="S17" s="23">
        <f>SUM(N17:R17)</f>
        <v>670</v>
      </c>
      <c r="T17" s="24">
        <f>SUM(S17:S17)</f>
        <v>670</v>
      </c>
      <c r="U17" s="3"/>
      <c r="V17" s="3"/>
      <c r="W17" s="4"/>
      <c r="X17" s="4"/>
      <c r="Y17" s="4"/>
      <c r="Z17" s="4"/>
      <c r="AA17" s="4"/>
      <c r="AB17" s="4"/>
      <c r="AC17" s="4"/>
      <c r="AD17" s="4"/>
    </row>
    <row r="18" spans="1:30" ht="35.25" customHeight="1" thickBot="1" x14ac:dyDescent="0.25">
      <c r="A18" s="15"/>
      <c r="B18" s="18"/>
      <c r="C18" s="44"/>
      <c r="D18" s="30" t="s">
        <v>17</v>
      </c>
      <c r="E18" s="16"/>
      <c r="F18" s="16"/>
      <c r="G18" s="16"/>
      <c r="H18" s="16"/>
      <c r="I18" s="16"/>
      <c r="J18" s="16"/>
      <c r="K18" s="16"/>
      <c r="L18" s="17"/>
      <c r="M18" s="16"/>
      <c r="N18" s="27">
        <f t="shared" ref="N18:T18" si="2">SUM(N9:N17)</f>
        <v>5780</v>
      </c>
      <c r="O18" s="27">
        <f t="shared" si="2"/>
        <v>1990</v>
      </c>
      <c r="P18" s="27">
        <f t="shared" si="2"/>
        <v>3675</v>
      </c>
      <c r="Q18" s="27">
        <f t="shared" si="2"/>
        <v>0</v>
      </c>
      <c r="R18" s="27">
        <f t="shared" si="2"/>
        <v>7971.7999999999993</v>
      </c>
      <c r="S18" s="27">
        <f t="shared" si="2"/>
        <v>19416.8</v>
      </c>
      <c r="T18" s="27">
        <f t="shared" si="2"/>
        <v>19416.8</v>
      </c>
      <c r="U18" s="5"/>
      <c r="V18" s="5"/>
      <c r="W18" s="5"/>
      <c r="X18" s="5"/>
      <c r="Y18" s="5"/>
      <c r="Z18" s="5"/>
    </row>
    <row r="19" spans="1:30" ht="12.75" customHeight="1" x14ac:dyDescent="0.2">
      <c r="B19" s="2"/>
      <c r="C19" s="2"/>
      <c r="S19" s="7"/>
      <c r="T19" s="8"/>
      <c r="U19" s="5"/>
      <c r="V19" s="5"/>
      <c r="W19" s="5"/>
      <c r="X19" s="5"/>
      <c r="Y19" s="5"/>
      <c r="Z19" s="5"/>
    </row>
    <row r="20" spans="1:30" ht="12.75" customHeight="1" x14ac:dyDescent="0.2">
      <c r="B20" s="2"/>
      <c r="C20" s="2"/>
      <c r="M20" s="7"/>
      <c r="U20" s="5"/>
      <c r="V20" s="5"/>
      <c r="W20" s="5"/>
      <c r="X20" s="5"/>
      <c r="Y20" s="5"/>
      <c r="Z20" s="5"/>
    </row>
    <row r="21" spans="1:30" ht="12.75" customHeight="1" x14ac:dyDescent="0.2">
      <c r="B21" s="2"/>
      <c r="C21" s="2"/>
      <c r="U21" s="5"/>
      <c r="V21" s="5"/>
      <c r="W21" s="5"/>
      <c r="X21" s="5"/>
      <c r="Y21" s="5"/>
      <c r="Z21" s="5"/>
    </row>
    <row r="22" spans="1:30" ht="12.75" customHeight="1" x14ac:dyDescent="0.2">
      <c r="B22" s="2"/>
      <c r="C22" s="2"/>
      <c r="U22" s="5"/>
      <c r="V22" s="5"/>
      <c r="W22" s="5"/>
      <c r="X22" s="5"/>
      <c r="Y22" s="5"/>
      <c r="Z22" s="5"/>
    </row>
    <row r="23" spans="1:30" ht="12.75" customHeight="1" x14ac:dyDescent="0.2">
      <c r="B23" s="2"/>
      <c r="C23" s="2"/>
      <c r="P23" s="7"/>
      <c r="U23" s="5"/>
      <c r="V23" s="5"/>
      <c r="W23" s="5"/>
      <c r="X23" s="5"/>
      <c r="Y23" s="5"/>
      <c r="Z23" s="5"/>
    </row>
    <row r="24" spans="1:30" ht="12.75" customHeight="1" x14ac:dyDescent="0.2">
      <c r="B24" s="2"/>
      <c r="C24" s="2"/>
      <c r="U24" s="5"/>
      <c r="V24" s="5"/>
      <c r="W24" s="5"/>
      <c r="X24" s="5"/>
      <c r="Y24" s="5"/>
      <c r="Z24" s="5"/>
    </row>
    <row r="25" spans="1:30" x14ac:dyDescent="0.2">
      <c r="B25" s="2"/>
      <c r="C25" s="2"/>
      <c r="P25" s="7"/>
    </row>
    <row r="26" spans="1:30" x14ac:dyDescent="0.2">
      <c r="B26" s="2"/>
      <c r="C26" s="2"/>
      <c r="M26" s="7"/>
    </row>
    <row r="27" spans="1:30" x14ac:dyDescent="0.2">
      <c r="B27" s="2"/>
      <c r="C27" s="2"/>
    </row>
    <row r="28" spans="1:30" x14ac:dyDescent="0.2">
      <c r="B28" s="2"/>
      <c r="C28" s="2"/>
    </row>
    <row r="29" spans="1:30" x14ac:dyDescent="0.2">
      <c r="B29" s="2"/>
      <c r="C29" s="2"/>
    </row>
    <row r="30" spans="1:30" x14ac:dyDescent="0.2">
      <c r="B30" s="2"/>
      <c r="C30" s="2"/>
    </row>
    <row r="31" spans="1:30" x14ac:dyDescent="0.2">
      <c r="B31" s="2"/>
      <c r="C31" s="2"/>
    </row>
    <row r="32" spans="1:30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  <row r="37" spans="2:3" x14ac:dyDescent="0.2">
      <c r="B37" s="2"/>
      <c r="C37" s="2"/>
    </row>
    <row r="38" spans="2:3" x14ac:dyDescent="0.2">
      <c r="B38" s="2"/>
      <c r="C38" s="2"/>
    </row>
    <row r="39" spans="2:3" x14ac:dyDescent="0.2">
      <c r="B39" s="2"/>
      <c r="C39" s="2"/>
    </row>
    <row r="40" spans="2:3" x14ac:dyDescent="0.2">
      <c r="B40" s="2"/>
      <c r="C40" s="2"/>
    </row>
    <row r="41" spans="2:3" x14ac:dyDescent="0.2">
      <c r="B41" s="2"/>
      <c r="C41" s="2"/>
    </row>
    <row r="42" spans="2:3" x14ac:dyDescent="0.2">
      <c r="B42" s="2"/>
      <c r="C42" s="2"/>
    </row>
    <row r="43" spans="2:3" x14ac:dyDescent="0.2">
      <c r="B43" s="2"/>
      <c r="C43" s="2"/>
    </row>
    <row r="44" spans="2:3" x14ac:dyDescent="0.2">
      <c r="B44" s="2"/>
      <c r="C44" s="2"/>
    </row>
    <row r="45" spans="2:3" x14ac:dyDescent="0.2">
      <c r="B45" s="2"/>
      <c r="C45" s="2"/>
    </row>
    <row r="46" spans="2:3" x14ac:dyDescent="0.2">
      <c r="B46" s="2"/>
      <c r="C46" s="2"/>
    </row>
    <row r="47" spans="2:3" x14ac:dyDescent="0.2">
      <c r="B47" s="2"/>
      <c r="C47" s="2"/>
    </row>
    <row r="48" spans="2:3" x14ac:dyDescent="0.2">
      <c r="B48" s="2"/>
      <c r="C48" s="2"/>
    </row>
    <row r="49" spans="2:3" x14ac:dyDescent="0.2">
      <c r="B49" s="2"/>
      <c r="C49" s="2"/>
    </row>
    <row r="50" spans="2:3" x14ac:dyDescent="0.2">
      <c r="B50" s="2"/>
      <c r="C50" s="2"/>
    </row>
    <row r="51" spans="2:3" x14ac:dyDescent="0.2">
      <c r="B51" s="2"/>
      <c r="C51" s="2"/>
    </row>
    <row r="52" spans="2:3" x14ac:dyDescent="0.2">
      <c r="B52" s="2"/>
      <c r="C52" s="2"/>
    </row>
    <row r="53" spans="2:3" x14ac:dyDescent="0.2">
      <c r="B53" s="2"/>
      <c r="C53" s="2"/>
    </row>
    <row r="54" spans="2:3" x14ac:dyDescent="0.2">
      <c r="B54" s="2"/>
      <c r="C54" s="2"/>
    </row>
    <row r="55" spans="2:3" x14ac:dyDescent="0.2">
      <c r="B55" s="2"/>
      <c r="C55" s="2"/>
    </row>
    <row r="56" spans="2:3" x14ac:dyDescent="0.2">
      <c r="B56" s="2"/>
      <c r="C56" s="2"/>
    </row>
    <row r="57" spans="2:3" x14ac:dyDescent="0.2">
      <c r="B57" s="2"/>
      <c r="C57" s="2"/>
    </row>
    <row r="58" spans="2:3" x14ac:dyDescent="0.2">
      <c r="B58" s="2"/>
      <c r="C58" s="2"/>
    </row>
    <row r="59" spans="2:3" x14ac:dyDescent="0.2">
      <c r="B59" s="2"/>
      <c r="C59" s="2"/>
    </row>
    <row r="60" spans="2:3" x14ac:dyDescent="0.2">
      <c r="B60" s="2"/>
      <c r="C60" s="2"/>
    </row>
    <row r="61" spans="2:3" x14ac:dyDescent="0.2">
      <c r="B61" s="2"/>
      <c r="C61" s="2"/>
    </row>
    <row r="62" spans="2:3" x14ac:dyDescent="0.2">
      <c r="B62" s="2"/>
      <c r="C62" s="2"/>
    </row>
    <row r="63" spans="2:3" x14ac:dyDescent="0.2">
      <c r="B63" s="2"/>
      <c r="C63" s="2"/>
    </row>
    <row r="64" spans="2:3" x14ac:dyDescent="0.2">
      <c r="B64" s="2"/>
      <c r="C64" s="2"/>
    </row>
    <row r="65" spans="2:3" x14ac:dyDescent="0.2">
      <c r="B65" s="2"/>
      <c r="C65" s="2"/>
    </row>
    <row r="66" spans="2:3" x14ac:dyDescent="0.2">
      <c r="B66" s="2"/>
      <c r="C66" s="2"/>
    </row>
    <row r="67" spans="2:3" x14ac:dyDescent="0.2">
      <c r="B67" s="2"/>
      <c r="C67" s="2"/>
    </row>
    <row r="68" spans="2:3" x14ac:dyDescent="0.2">
      <c r="B68" s="2"/>
      <c r="C68" s="2"/>
    </row>
    <row r="69" spans="2:3" x14ac:dyDescent="0.2">
      <c r="B69" s="2"/>
      <c r="C69" s="2"/>
    </row>
    <row r="70" spans="2:3" x14ac:dyDescent="0.2">
      <c r="B70" s="2"/>
      <c r="C70" s="2"/>
    </row>
    <row r="71" spans="2:3" x14ac:dyDescent="0.2">
      <c r="B71" s="2"/>
      <c r="C71" s="2"/>
    </row>
    <row r="72" spans="2:3" x14ac:dyDescent="0.2">
      <c r="B72" s="2"/>
      <c r="C72" s="2"/>
    </row>
    <row r="73" spans="2:3" x14ac:dyDescent="0.2">
      <c r="B73" s="2"/>
      <c r="C73" s="2"/>
    </row>
    <row r="74" spans="2:3" x14ac:dyDescent="0.2">
      <c r="B74" s="2"/>
      <c r="C74" s="2"/>
    </row>
    <row r="75" spans="2:3" x14ac:dyDescent="0.2">
      <c r="B75" s="2"/>
      <c r="C75" s="2"/>
    </row>
    <row r="76" spans="2:3" x14ac:dyDescent="0.2">
      <c r="B76" s="2"/>
      <c r="C76" s="2"/>
    </row>
    <row r="77" spans="2:3" x14ac:dyDescent="0.2">
      <c r="B77" s="2"/>
      <c r="C77" s="2"/>
    </row>
    <row r="78" spans="2:3" x14ac:dyDescent="0.2">
      <c r="B78" s="2"/>
      <c r="C78" s="2"/>
    </row>
    <row r="79" spans="2:3" x14ac:dyDescent="0.2">
      <c r="B79" s="2"/>
      <c r="C79" s="2"/>
    </row>
    <row r="80" spans="2:3" x14ac:dyDescent="0.2">
      <c r="B80" s="2"/>
      <c r="C80" s="2"/>
    </row>
    <row r="81" spans="2:3" x14ac:dyDescent="0.2">
      <c r="B81" s="2"/>
      <c r="C81" s="2"/>
    </row>
    <row r="82" spans="2:3" x14ac:dyDescent="0.2">
      <c r="B82" s="2"/>
      <c r="C82" s="2"/>
    </row>
    <row r="83" spans="2:3" x14ac:dyDescent="0.2">
      <c r="B83" s="2"/>
      <c r="C83" s="2"/>
    </row>
    <row r="84" spans="2:3" x14ac:dyDescent="0.2">
      <c r="B84" s="2"/>
      <c r="C84" s="2"/>
    </row>
    <row r="85" spans="2:3" x14ac:dyDescent="0.2">
      <c r="B85" s="2"/>
      <c r="C85" s="2"/>
    </row>
    <row r="86" spans="2:3" x14ac:dyDescent="0.2">
      <c r="B86" s="2"/>
      <c r="C86" s="2"/>
    </row>
    <row r="87" spans="2:3" x14ac:dyDescent="0.2">
      <c r="B87" s="2"/>
      <c r="C87" s="2"/>
    </row>
    <row r="88" spans="2:3" x14ac:dyDescent="0.2">
      <c r="B88" s="2"/>
      <c r="C88" s="2"/>
    </row>
    <row r="89" spans="2:3" x14ac:dyDescent="0.2">
      <c r="B89" s="2"/>
      <c r="C89" s="2"/>
    </row>
    <row r="90" spans="2:3" x14ac:dyDescent="0.2">
      <c r="B90" s="2"/>
      <c r="C90" s="2"/>
    </row>
    <row r="91" spans="2:3" x14ac:dyDescent="0.2">
      <c r="B91" s="2"/>
      <c r="C91" s="2"/>
    </row>
    <row r="92" spans="2:3" x14ac:dyDescent="0.2">
      <c r="B92" s="2"/>
      <c r="C92" s="2"/>
    </row>
    <row r="93" spans="2:3" x14ac:dyDescent="0.2">
      <c r="B93" s="2"/>
      <c r="C93" s="2"/>
    </row>
    <row r="94" spans="2:3" x14ac:dyDescent="0.2">
      <c r="B94" s="2"/>
      <c r="C94" s="2"/>
    </row>
    <row r="95" spans="2:3" x14ac:dyDescent="0.2">
      <c r="B95" s="2"/>
      <c r="C95" s="2"/>
    </row>
    <row r="96" spans="2:3" x14ac:dyDescent="0.2">
      <c r="B96" s="2"/>
      <c r="C96" s="2"/>
    </row>
    <row r="97" spans="2:3" x14ac:dyDescent="0.2">
      <c r="B97" s="2"/>
      <c r="C97" s="2"/>
    </row>
    <row r="98" spans="2:3" x14ac:dyDescent="0.2">
      <c r="B98" s="2"/>
      <c r="C98" s="2"/>
    </row>
    <row r="99" spans="2:3" x14ac:dyDescent="0.2">
      <c r="B99" s="2"/>
      <c r="C99" s="2"/>
    </row>
    <row r="100" spans="2:3" x14ac:dyDescent="0.2">
      <c r="B100" s="2"/>
      <c r="C100" s="2"/>
    </row>
    <row r="101" spans="2:3" x14ac:dyDescent="0.2">
      <c r="B101" s="2"/>
      <c r="C101" s="2"/>
    </row>
    <row r="102" spans="2:3" x14ac:dyDescent="0.2">
      <c r="B102" s="2"/>
      <c r="C102" s="2"/>
    </row>
    <row r="103" spans="2:3" x14ac:dyDescent="0.2">
      <c r="B103" s="2"/>
      <c r="C103" s="2"/>
    </row>
    <row r="104" spans="2:3" x14ac:dyDescent="0.2">
      <c r="B104" s="2"/>
      <c r="C104" s="2"/>
    </row>
    <row r="105" spans="2:3" x14ac:dyDescent="0.2">
      <c r="B105" s="2"/>
      <c r="C105" s="2"/>
    </row>
    <row r="106" spans="2:3" x14ac:dyDescent="0.2">
      <c r="B106" s="2"/>
      <c r="C106" s="2"/>
    </row>
    <row r="107" spans="2:3" x14ac:dyDescent="0.2">
      <c r="B107" s="2"/>
      <c r="C107" s="2"/>
    </row>
    <row r="108" spans="2:3" x14ac:dyDescent="0.2">
      <c r="B108" s="2"/>
      <c r="C108" s="2"/>
    </row>
    <row r="109" spans="2:3" x14ac:dyDescent="0.2">
      <c r="B109" s="2"/>
      <c r="C109" s="2"/>
    </row>
    <row r="110" spans="2:3" x14ac:dyDescent="0.2">
      <c r="B110" s="2"/>
      <c r="C110" s="2"/>
    </row>
    <row r="111" spans="2:3" x14ac:dyDescent="0.2">
      <c r="B111" s="2"/>
      <c r="C111" s="2"/>
    </row>
    <row r="112" spans="2:3" x14ac:dyDescent="0.2">
      <c r="B112" s="2"/>
      <c r="C112" s="2"/>
    </row>
    <row r="113" spans="2:3" x14ac:dyDescent="0.2">
      <c r="B113" s="2"/>
      <c r="C113" s="2"/>
    </row>
    <row r="114" spans="2:3" x14ac:dyDescent="0.2">
      <c r="B114" s="2"/>
      <c r="C114" s="2"/>
    </row>
    <row r="115" spans="2:3" x14ac:dyDescent="0.2">
      <c r="B115" s="2"/>
      <c r="C115" s="2"/>
    </row>
    <row r="116" spans="2:3" x14ac:dyDescent="0.2">
      <c r="B116" s="2"/>
      <c r="C116" s="2"/>
    </row>
    <row r="117" spans="2:3" x14ac:dyDescent="0.2">
      <c r="B117" s="2"/>
      <c r="C117" s="2"/>
    </row>
    <row r="118" spans="2:3" x14ac:dyDescent="0.2">
      <c r="B118" s="2"/>
      <c r="C118" s="2"/>
    </row>
    <row r="119" spans="2:3" x14ac:dyDescent="0.2">
      <c r="B119" s="2"/>
      <c r="C119" s="2"/>
    </row>
    <row r="120" spans="2:3" x14ac:dyDescent="0.2">
      <c r="B120" s="2"/>
      <c r="C120" s="2"/>
    </row>
    <row r="121" spans="2:3" x14ac:dyDescent="0.2">
      <c r="B121" s="2"/>
      <c r="C121" s="2"/>
    </row>
    <row r="122" spans="2:3" x14ac:dyDescent="0.2">
      <c r="B122" s="2"/>
      <c r="C122" s="2"/>
    </row>
    <row r="123" spans="2:3" x14ac:dyDescent="0.2">
      <c r="B123" s="2"/>
      <c r="C123" s="2"/>
    </row>
    <row r="124" spans="2:3" x14ac:dyDescent="0.2">
      <c r="B124" s="2"/>
      <c r="C124" s="2"/>
    </row>
    <row r="125" spans="2:3" x14ac:dyDescent="0.2">
      <c r="B125" s="2"/>
      <c r="C125" s="2"/>
    </row>
    <row r="126" spans="2:3" x14ac:dyDescent="0.2">
      <c r="B126" s="2"/>
      <c r="C126" s="2"/>
    </row>
    <row r="127" spans="2:3" x14ac:dyDescent="0.2">
      <c r="B127" s="2"/>
      <c r="C127" s="2"/>
    </row>
    <row r="128" spans="2:3" x14ac:dyDescent="0.2">
      <c r="B128" s="2"/>
      <c r="C128" s="2"/>
    </row>
    <row r="129" spans="2:3" x14ac:dyDescent="0.2">
      <c r="B129" s="2"/>
      <c r="C129" s="2"/>
    </row>
    <row r="130" spans="2:3" x14ac:dyDescent="0.2">
      <c r="B130" s="2"/>
      <c r="C130" s="2"/>
    </row>
    <row r="131" spans="2:3" x14ac:dyDescent="0.2">
      <c r="B131" s="2"/>
      <c r="C131" s="2"/>
    </row>
    <row r="132" spans="2:3" x14ac:dyDescent="0.2">
      <c r="B132" s="2"/>
      <c r="C132" s="2"/>
    </row>
    <row r="133" spans="2:3" x14ac:dyDescent="0.2">
      <c r="B133" s="2"/>
      <c r="C133" s="2"/>
    </row>
    <row r="134" spans="2:3" x14ac:dyDescent="0.2">
      <c r="B134" s="2"/>
      <c r="C134" s="2"/>
    </row>
    <row r="135" spans="2:3" x14ac:dyDescent="0.2">
      <c r="B135" s="2"/>
      <c r="C135" s="2"/>
    </row>
    <row r="136" spans="2:3" x14ac:dyDescent="0.2">
      <c r="B136" s="2"/>
      <c r="C136" s="2"/>
    </row>
    <row r="137" spans="2:3" x14ac:dyDescent="0.2">
      <c r="B137" s="2"/>
      <c r="C137" s="2"/>
    </row>
    <row r="138" spans="2:3" x14ac:dyDescent="0.2">
      <c r="B138" s="2"/>
      <c r="C138" s="2"/>
    </row>
    <row r="139" spans="2:3" x14ac:dyDescent="0.2">
      <c r="B139" s="2"/>
      <c r="C139" s="2"/>
    </row>
    <row r="140" spans="2:3" x14ac:dyDescent="0.2">
      <c r="B140" s="2"/>
      <c r="C140" s="2"/>
    </row>
    <row r="141" spans="2:3" x14ac:dyDescent="0.2">
      <c r="B141" s="2"/>
      <c r="C141" s="2"/>
    </row>
    <row r="142" spans="2:3" x14ac:dyDescent="0.2">
      <c r="B142" s="2"/>
      <c r="C142" s="2"/>
    </row>
    <row r="143" spans="2:3" x14ac:dyDescent="0.2">
      <c r="B143" s="2"/>
      <c r="C143" s="2"/>
    </row>
    <row r="144" spans="2:3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B175" s="2"/>
      <c r="C175" s="2"/>
    </row>
    <row r="176" spans="2:3" x14ac:dyDescent="0.2">
      <c r="B176" s="2"/>
      <c r="C176" s="2"/>
    </row>
    <row r="177" spans="2:3" x14ac:dyDescent="0.2">
      <c r="B177" s="2"/>
      <c r="C177" s="2"/>
    </row>
    <row r="178" spans="2:3" x14ac:dyDescent="0.2">
      <c r="B178" s="2"/>
      <c r="C178" s="2"/>
    </row>
    <row r="179" spans="2:3" x14ac:dyDescent="0.2">
      <c r="B179" s="2"/>
      <c r="C179" s="2"/>
    </row>
    <row r="180" spans="2:3" x14ac:dyDescent="0.2">
      <c r="B180" s="2"/>
      <c r="C180" s="2"/>
    </row>
    <row r="181" spans="2:3" x14ac:dyDescent="0.2">
      <c r="B181" s="2"/>
      <c r="C181" s="2"/>
    </row>
    <row r="182" spans="2:3" x14ac:dyDescent="0.2">
      <c r="B182" s="2"/>
      <c r="C182" s="2"/>
    </row>
    <row r="183" spans="2:3" x14ac:dyDescent="0.2">
      <c r="B183" s="2"/>
      <c r="C183" s="2"/>
    </row>
  </sheetData>
  <mergeCells count="25">
    <mergeCell ref="C10:C14"/>
    <mergeCell ref="C15:C16"/>
    <mergeCell ref="C17:C18"/>
    <mergeCell ref="G15:G16"/>
    <mergeCell ref="H15:H16"/>
    <mergeCell ref="F15:F16"/>
    <mergeCell ref="K10:K14"/>
    <mergeCell ref="T10:T14"/>
    <mergeCell ref="I15:I16"/>
    <mergeCell ref="B3:T3"/>
    <mergeCell ref="B4:T4"/>
    <mergeCell ref="J15:J16"/>
    <mergeCell ref="K15:K16"/>
    <mergeCell ref="T15:T16"/>
    <mergeCell ref="B10:B14"/>
    <mergeCell ref="D10:D14"/>
    <mergeCell ref="E10:E14"/>
    <mergeCell ref="I10:I14"/>
    <mergeCell ref="J10:J14"/>
    <mergeCell ref="G10:G14"/>
    <mergeCell ref="H10:H14"/>
    <mergeCell ref="F10:F14"/>
    <mergeCell ref="B15:B16"/>
    <mergeCell ref="D15:D16"/>
    <mergeCell ref="E15:E16"/>
  </mergeCells>
  <printOptions horizontalCentered="1"/>
  <pageMargins left="0.25" right="0.25" top="0.75" bottom="0.75" header="0.3" footer="0.3"/>
  <pageSetup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Misiones 2019 </vt:lpstr>
      <vt:lpstr>'Misiones 2019 '!Área_de_impresión</vt:lpstr>
      <vt:lpstr>'Misiones 2019 '!Títulos_a_imprimir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Rosy DeLeon</cp:lastModifiedBy>
  <cp:lastPrinted>2020-04-30T16:15:20Z</cp:lastPrinted>
  <dcterms:created xsi:type="dcterms:W3CDTF">2016-08-16T16:43:12Z</dcterms:created>
  <dcterms:modified xsi:type="dcterms:W3CDTF">2021-03-16T21:12:27Z</dcterms:modified>
</cp:coreProperties>
</file>