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AIP\Desktop\UAIP\Actualizacion 2023\PROYECTOS\"/>
    </mc:Choice>
  </mc:AlternateContent>
  <xr:revisionPtr revIDLastSave="0" documentId="13_ncr:1_{4B39BB43-9FD8-4E9E-9C8C-8B18171634B4}" xr6:coauthVersionLast="45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1" sheetId="4" state="hidden" r:id="rId1"/>
    <sheet name="A sept." sheetId="5" r:id="rId2"/>
  </sheets>
  <definedNames>
    <definedName name="_xlnm.Print_Area" localSheetId="0">'1'!$B$3:$L$14</definedName>
    <definedName name="_xlnm.Print_Area" localSheetId="1">'A sept.'!$B$3:$L$14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5" l="1"/>
  <c r="B11" i="5" s="1"/>
  <c r="B12" i="5" s="1"/>
  <c r="B13" i="5" s="1"/>
  <c r="B14" i="5" s="1"/>
  <c r="B15" i="5" s="1"/>
  <c r="B16" i="5" s="1"/>
  <c r="B17" i="5" s="1"/>
  <c r="B18" i="5" s="1"/>
  <c r="B10" i="4"/>
  <c r="B11" i="4" s="1"/>
  <c r="B12" i="4" s="1"/>
  <c r="B13" i="4" s="1"/>
  <c r="B14" i="4" s="1"/>
  <c r="B15" i="4" s="1"/>
  <c r="B16" i="4" s="1"/>
  <c r="B17" i="4" s="1"/>
  <c r="B18" i="4" s="1"/>
</calcChain>
</file>

<file path=xl/sharedStrings.xml><?xml version="1.0" encoding="utf-8"?>
<sst xmlns="http://schemas.openxmlformats.org/spreadsheetml/2006/main" count="466" uniqueCount="116">
  <si>
    <t>#</t>
  </si>
  <si>
    <t>PROYECTO</t>
  </si>
  <si>
    <t>UBICACIÓN</t>
  </si>
  <si>
    <t>MONTO DE PROYECTO</t>
  </si>
  <si>
    <t>FUENTE DE FINANCIAMIENTO</t>
  </si>
  <si>
    <t>TIEMPO DE EJECUCION</t>
  </si>
  <si>
    <t>EJECUTOR</t>
  </si>
  <si>
    <t>SUPERVISOR</t>
  </si>
  <si>
    <t>FORMA DE PAGO</t>
  </si>
  <si>
    <t>MEJORAMIENTO DE PUENTE HAMACA EN PLAN LAS ARADAS.</t>
  </si>
  <si>
    <t>CASERIO SAN MIGUELITO, CANTON LAS MINAS, CHALATENANGO</t>
  </si>
  <si>
    <t>FONDOS PROPIOS</t>
  </si>
  <si>
    <t>30 DIAS</t>
  </si>
  <si>
    <t>BENEFICIARIOS  (HABITANTES)</t>
  </si>
  <si>
    <t>ALCALDIA MUNICIPAL DE CHALATENANGO</t>
  </si>
  <si>
    <t>SUPERVISION INTERNA DE LA ALCALDIA MUNICIPAL DE CHALATENANGO</t>
  </si>
  <si>
    <t>DIRECTO</t>
  </si>
  <si>
    <t>MEJORAMIENTO DE PUENTE HAMACA EN QUEBRADA LA CIMARRONA.</t>
  </si>
  <si>
    <t>CASERIO LOS ALAS, CANTON LAS MINAS, CHALATENANGO</t>
  </si>
  <si>
    <t>MEJORAMIENTO DE CANCHA LA MARAÑA</t>
  </si>
  <si>
    <t>BARRIO SAN JOSE, CHALATENANGO</t>
  </si>
  <si>
    <t>ESTADO</t>
  </si>
  <si>
    <t>FINALIZADO</t>
  </si>
  <si>
    <t>CONSTRUCCIÓN DE PASO PEATONAL PROVISIONAL</t>
  </si>
  <si>
    <t>CASERIO LOS MENJIVAR, CANTON SAN JOSE</t>
  </si>
  <si>
    <t>FONDOS DE EMERGENCIA</t>
  </si>
  <si>
    <t>15 DIAS</t>
  </si>
  <si>
    <t>65 DIAS</t>
  </si>
  <si>
    <t>REMODELACION DE LA GUARDERIA EN EL MERCADO MUNICIPAL</t>
  </si>
  <si>
    <t>MERCADO MUNICIPAL DE CHALATENANGO</t>
  </si>
  <si>
    <t>PLAN BACHEO CONCRETO HIDRAULICO Y MEZCLA ASFALTICA</t>
  </si>
  <si>
    <t>CASCO URBANO DE CHALATENANGO</t>
  </si>
  <si>
    <t>CASCO URBANO Y ALREDEDORES DE CHALATENANGO</t>
  </si>
  <si>
    <t>75 DIAS</t>
  </si>
  <si>
    <t>EN PROCESO</t>
  </si>
  <si>
    <t>MEJORAMIENTO DE PUENTE HAMACA EN CASERIO LA LOMA.</t>
  </si>
  <si>
    <t>CANTON LOS ALAS, CASERIO LA LOMA</t>
  </si>
  <si>
    <t>22 DIAS</t>
  </si>
  <si>
    <t>CONSTRUCCIÓN DE PASO PEATONAL.</t>
  </si>
  <si>
    <t>COLONIA LAS UVITAS</t>
  </si>
  <si>
    <t>20 DIAS</t>
  </si>
  <si>
    <t>CEMENTERIO DEL CASERIO SAN JOSE</t>
  </si>
  <si>
    <t>REPARACIÓN DE PASARELA HACIA EL CEMENTERIO EN CASERIO SAN JOSE</t>
  </si>
  <si>
    <t>LAS VIAS DE LOS MUNICIPIOS DE CHALATENANGO</t>
  </si>
  <si>
    <t>120 DIAS</t>
  </si>
  <si>
    <t>MANTENIMIENTO DE VIAS NO PAVIMENTADAS DEL MUNICIPIO DE CHALATENANGO</t>
  </si>
  <si>
    <t>CONSTRUCCION PASO SOBRE EL RIO TAMULASCO EN LOS ALAS, CANTON LAS MINAS.</t>
  </si>
  <si>
    <t>45 DIAS</t>
  </si>
  <si>
    <t>CONSTRUCCION DE PUENTE VEHICULAR EN BARRIO SAN ANTONIO</t>
  </si>
  <si>
    <t>120  DIAS</t>
  </si>
  <si>
    <t>EN PROCESO DE LICITACION</t>
  </si>
  <si>
    <t>REPARACION DE TANQUES DE AGUA POTABLE EN CANTON UPATORO</t>
  </si>
  <si>
    <t>CANTON UPATORO</t>
  </si>
  <si>
    <t>CONSTRUCCION DE CAJA TRAGANTE, EN COLONIA SAN ANTONIO, PASAJE 2</t>
  </si>
  <si>
    <t>COLONIA SAN ANTONIO, CHALATENANGO</t>
  </si>
  <si>
    <t>CONSTRUCCIÓN DE CASA HABITACIONAL</t>
  </si>
  <si>
    <t>CAJA DE AGUA, CHALATENANGO</t>
  </si>
  <si>
    <t>$ -------</t>
  </si>
  <si>
    <t>CONVENIO CON EL MINISTERIO DE VIVIENDA</t>
  </si>
  <si>
    <t>1 FAMILIA</t>
  </si>
  <si>
    <t>150 DIAS</t>
  </si>
  <si>
    <t>COLONIA VERACRUZ</t>
  </si>
  <si>
    <t>CONSTRUCCION DE MALLA PERIMETRAL</t>
  </si>
  <si>
    <t>LAS MINAS</t>
  </si>
  <si>
    <t>CONSTRUCCION DE ESPACIO DE DESCANSO PARA EL CAM EN EL PARQUEO MUNICIPAL</t>
  </si>
  <si>
    <t>PARQUEO MUNICIPAL DE CHALATENANGO</t>
  </si>
  <si>
    <t>CONSTRUCCION DE TRAMO DE MALLA CICLON EN CANCHA LAS MINAS, CHALATENANGO</t>
  </si>
  <si>
    <t>CANCHA LAS MINAS</t>
  </si>
  <si>
    <t>SUMINISTRO DE MATERIALES PARA FRAGUADO SOBRE EMPEDRADO EXISTENTE EN VIA DE CASERIO LOS CALLES</t>
  </si>
  <si>
    <t>CALLE PRINCIPAL CANTON LAS MINAS, CHALATENANGO</t>
  </si>
  <si>
    <t>SUMINISTRO DE MATERIALES PARA REPARACION EN ACCESO EN CASERIO LA LAGUNA.</t>
  </si>
  <si>
    <t>CANTON LAS MINAS, CHALATENANGO</t>
  </si>
  <si>
    <t>CONSTRUCCION DE FOSA SEPTICA EN ESPACIO RECREATIVO DEL CANTON LAS MINAS.</t>
  </si>
  <si>
    <t>ELECTRIFICACION DE POZO DEL CANTON GUARJILA</t>
  </si>
  <si>
    <t>CANTON GUARJILA, CHALATENANGO</t>
  </si>
  <si>
    <t>180 DIAS</t>
  </si>
  <si>
    <t>ELECTRIFICACION DE POZO DEL CANTON VERACRUZ</t>
  </si>
  <si>
    <t>CANTON VERACRUZ, CHALATENANGO</t>
  </si>
  <si>
    <t>REPARACION Y MANTENIMINTO DE CALLES DE TIERRA ENTRE ELLAS: GUARJILA, UPATORO, LA GRAMITA, ETC.</t>
  </si>
  <si>
    <t>CIUDAD DE CHALATENANGO</t>
  </si>
  <si>
    <t>90 DIAS</t>
  </si>
  <si>
    <t>PROYECTOS EJECUTADOS ENTRE ENERO A MAYO 2023</t>
  </si>
  <si>
    <t>RECTIFICACION  DE POZO DEL CANTON GUARJILA</t>
  </si>
  <si>
    <t>RECTIFICACION DE POZO DEL CANTON VERACRUZ</t>
  </si>
  <si>
    <t>MATERIALES PARA TECHADO DE ZONA DE RECREO EN REUBICACION 1</t>
  </si>
  <si>
    <t>MEJORAMIENTO DE PUENTE PEATONAL CASERIO LOS ALAS, CANTON LAS MINAS.</t>
  </si>
  <si>
    <t>RECONSTRUCCION DE EMPEDRADO EXISTENTE EN CASERIO LOS MENJIVAR, CANTON SAN JOSE</t>
  </si>
  <si>
    <t>CONSTRUCCION DE PASARELA EN QUEBRADA SECA, EN CANTON SAN JOSE</t>
  </si>
  <si>
    <t>PLAN BACHEO EN LAS ARTERIAS URBANAS Y SECTORES EXTERNOS AL CASCO URBANO.</t>
  </si>
  <si>
    <t>COLONIA REUBICACION 1</t>
  </si>
  <si>
    <t>LOS ALAS, CANTON LAS MINAS</t>
  </si>
  <si>
    <t xml:space="preserve"> 45 DIAS</t>
  </si>
  <si>
    <t>CASERIO LOS MENJIVAR , CANTON SAN JOSE</t>
  </si>
  <si>
    <t>CANTON SAN JOSE</t>
  </si>
  <si>
    <t>MUNICIPIO DE CHALATENANGO</t>
  </si>
  <si>
    <t>210 DIAS</t>
  </si>
  <si>
    <t xml:space="preserve"> CONSTRUCCION DEL PUENTE SAN ANTONIO</t>
  </si>
  <si>
    <t>CHALATENANGO</t>
  </si>
  <si>
    <t xml:space="preserve"> CHALATENANGO Y SUS ALREDEDORES</t>
  </si>
  <si>
    <t>REORDENAMIENTO DE CHALATENANGO</t>
  </si>
  <si>
    <t>MANTENIMIENTO DE CALLES DE TIERRA, EN EL MUNICIPIO DE CHALATENANGO 2023</t>
  </si>
  <si>
    <t>PAVIMENTO DE CALLE AL JICARO Y CONSTRUCCION DE BADEN SOBRE QUEBRADA LA CIMARRONA</t>
  </si>
  <si>
    <t>EL JICARO, CANTON LAS MINAS</t>
  </si>
  <si>
    <t>PROYECTOS EJECUTADOS ENTRE ENERO A SEPTIEMBRE 2023</t>
  </si>
  <si>
    <t>EQUIPAMIENTO DEL POZO DE SAN JOSE CONOCIDO COMO EL CUTO</t>
  </si>
  <si>
    <t>DELIMITACION DE CANCHA LA PRIMAVERA II</t>
  </si>
  <si>
    <t>COLONIA LA PRIMAVERA</t>
  </si>
  <si>
    <t>APOYO CON MATERIALES DE CONSTRUCCION PARA PAVIMENTACION DE CALLE LA ANTENA, FINAL BARRIO EL CALVARIO</t>
  </si>
  <si>
    <t>COLONIA LAS BRISAS</t>
  </si>
  <si>
    <t>CONSTRUCCION DE APROCHES DE COLONIA LA ESPERANZA, PLAN DE LAS MESAS</t>
  </si>
  <si>
    <t>PLAN DE LAS MESAS</t>
  </si>
  <si>
    <t>REACONDICIONAMIENTO DEL CBI DE MERCADO MUNICIPAL</t>
  </si>
  <si>
    <t>60 DIAS</t>
  </si>
  <si>
    <t>ELABORACION DE LA CARPETA TECNICA "PAVIMENTACION CON MEZCLA ASFALTICA DE CALLE LA JUNTA, BARRIO LA SIERPE"</t>
  </si>
  <si>
    <t>ILUMINACION DE CANCHA DE FUTBOL EN REUBICACION NUCLEO 3 CANTON SAN BARTOLO, MUNICIPIO DE CHALATENANGO</t>
  </si>
  <si>
    <t>REUBICACION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</si>
</sst>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$&quot;#,##0.00"/>
    <numFmt numFmtId="166" formatCode="[$$-440A]#,##0.00;\-[$$-440A]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933449</xdr:colOff>
      <xdr:row>2</xdr:row>
      <xdr:rowOff>104775</xdr:rowOff>
    </xdr:from>
    <xdr:to>
      <xdr:col>2</xdr:col>
      <xdr:colOff>1800224</xdr:colOff>
      <xdr:row>6</xdr:row>
      <xdr:rowOff>104775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49" y="485775"/>
          <a:ext cx="866775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933449</xdr:colOff>
      <xdr:row>2</xdr:row>
      <xdr:rowOff>104775</xdr:rowOff>
    </xdr:from>
    <xdr:to>
      <xdr:col>2</xdr:col>
      <xdr:colOff>1800224</xdr:colOff>
      <xdr:row>6</xdr:row>
      <xdr:rowOff>104775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C763A04C-F438-4AD4-AFF5-49E51BACF7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0789" y="470535"/>
          <a:ext cx="866775" cy="899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L35"/>
  <sheetViews>
    <sheetView topLeftCell="A4" zoomScaleNormal="100" workbookViewId="0">
      <pane ySplit="5" topLeftCell="A27" activePane="bottomLeft" state="frozen"/>
      <selection activeCell="A4" sqref="A4"/>
      <selection pane="bottomLeft" activeCell="B5" sqref="B5:L5"/>
    </sheetView>
  </sheetViews>
  <sheetFormatPr baseColWidth="10" defaultRowHeight="15" x14ac:dyDescent="0.25"/>
  <cols>
    <col min="2" max="2" width="11.42578125" style="5"/>
    <col min="3" max="3" width="36" customWidth="1"/>
    <col min="4" max="4" width="23.7109375" customWidth="1"/>
    <col min="5" max="5" width="15.7109375" customWidth="1"/>
    <col min="6" max="6" width="18.28515625" customWidth="1"/>
    <col min="7" max="9" width="15.7109375" customWidth="1"/>
    <col min="10" max="10" width="17.42578125" customWidth="1"/>
    <col min="11" max="11" width="24.42578125" customWidth="1"/>
    <col min="12" max="12" width="19.28515625" customWidth="1"/>
    <col min="13" max="13" width="20.140625" customWidth="1"/>
  </cols>
  <sheetData>
    <row r="5" spans="2:12" ht="21" x14ac:dyDescent="0.35">
      <c r="B5" s="12" t="s">
        <v>81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2:12" ht="21" x14ac:dyDescent="0.35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8" spans="2:12" s="3" customFormat="1" ht="47.25" customHeight="1" x14ac:dyDescent="0.25">
      <c r="B8" s="3" t="s">
        <v>0</v>
      </c>
      <c r="C8" s="3" t="s">
        <v>1</v>
      </c>
      <c r="D8" s="3" t="s">
        <v>2</v>
      </c>
      <c r="E8" s="4" t="s">
        <v>3</v>
      </c>
      <c r="F8" s="4" t="s">
        <v>4</v>
      </c>
      <c r="G8" s="4" t="s">
        <v>13</v>
      </c>
      <c r="H8" s="4" t="s">
        <v>5</v>
      </c>
      <c r="I8" s="4" t="s">
        <v>21</v>
      </c>
      <c r="J8" s="3" t="s">
        <v>6</v>
      </c>
      <c r="K8" s="3" t="s">
        <v>7</v>
      </c>
      <c r="L8" s="4" t="s">
        <v>8</v>
      </c>
    </row>
    <row r="9" spans="2:12" s="1" customFormat="1" ht="50.25" hidden="1" customHeight="1" x14ac:dyDescent="0.25">
      <c r="B9" s="1">
        <v>1</v>
      </c>
      <c r="C9" s="2" t="s">
        <v>9</v>
      </c>
      <c r="D9" s="2" t="s">
        <v>10</v>
      </c>
      <c r="E9" s="6">
        <v>8757.11</v>
      </c>
      <c r="F9" s="1" t="s">
        <v>11</v>
      </c>
      <c r="G9" s="7">
        <v>1000</v>
      </c>
      <c r="H9" s="1" t="s">
        <v>12</v>
      </c>
      <c r="I9" s="1" t="s">
        <v>22</v>
      </c>
      <c r="J9" s="2" t="s">
        <v>14</v>
      </c>
      <c r="K9" s="2" t="s">
        <v>15</v>
      </c>
      <c r="L9" s="1" t="s">
        <v>16</v>
      </c>
    </row>
    <row r="10" spans="2:12" s="1" customFormat="1" ht="50.25" hidden="1" customHeight="1" x14ac:dyDescent="0.25">
      <c r="B10" s="1">
        <f>+B9+1</f>
        <v>2</v>
      </c>
      <c r="C10" s="2" t="s">
        <v>17</v>
      </c>
      <c r="D10" s="2" t="s">
        <v>18</v>
      </c>
      <c r="E10" s="6">
        <v>9703.42</v>
      </c>
      <c r="F10" s="1" t="s">
        <v>11</v>
      </c>
      <c r="G10" s="7">
        <v>1000</v>
      </c>
      <c r="H10" s="1" t="s">
        <v>12</v>
      </c>
      <c r="I10" s="1" t="s">
        <v>22</v>
      </c>
      <c r="J10" s="2" t="s">
        <v>14</v>
      </c>
      <c r="K10" s="2" t="s">
        <v>15</v>
      </c>
      <c r="L10" s="1" t="s">
        <v>16</v>
      </c>
    </row>
    <row r="11" spans="2:12" s="1" customFormat="1" ht="50.25" hidden="1" customHeight="1" x14ac:dyDescent="0.25">
      <c r="B11" s="1">
        <f t="shared" ref="B11:B18" si="0">+B10+1</f>
        <v>3</v>
      </c>
      <c r="C11" s="2" t="s">
        <v>19</v>
      </c>
      <c r="D11" s="2" t="s">
        <v>20</v>
      </c>
      <c r="E11" s="6">
        <v>9000</v>
      </c>
      <c r="F11" s="1" t="s">
        <v>11</v>
      </c>
      <c r="G11" s="7">
        <v>15000</v>
      </c>
      <c r="H11" s="1" t="s">
        <v>27</v>
      </c>
      <c r="I11" s="1" t="s">
        <v>22</v>
      </c>
      <c r="J11" s="2" t="s">
        <v>14</v>
      </c>
      <c r="K11" s="2" t="s">
        <v>15</v>
      </c>
      <c r="L11" s="1" t="s">
        <v>16</v>
      </c>
    </row>
    <row r="12" spans="2:12" s="1" customFormat="1" ht="50.25" hidden="1" customHeight="1" x14ac:dyDescent="0.25">
      <c r="B12" s="1">
        <f t="shared" si="0"/>
        <v>4</v>
      </c>
      <c r="C12" s="2" t="s">
        <v>23</v>
      </c>
      <c r="D12" s="2" t="s">
        <v>24</v>
      </c>
      <c r="E12" s="6">
        <v>3500</v>
      </c>
      <c r="F12" s="2" t="s">
        <v>25</v>
      </c>
      <c r="G12" s="7">
        <v>150</v>
      </c>
      <c r="H12" s="1" t="s">
        <v>26</v>
      </c>
      <c r="I12" s="1" t="s">
        <v>22</v>
      </c>
      <c r="J12" s="2" t="s">
        <v>14</v>
      </c>
      <c r="K12" s="2" t="s">
        <v>15</v>
      </c>
      <c r="L12" s="1" t="s">
        <v>16</v>
      </c>
    </row>
    <row r="13" spans="2:12" s="1" customFormat="1" ht="88.5" hidden="1" customHeight="1" x14ac:dyDescent="0.25">
      <c r="B13" s="1">
        <f t="shared" si="0"/>
        <v>5</v>
      </c>
      <c r="C13" s="2" t="s">
        <v>28</v>
      </c>
      <c r="D13" s="2" t="s">
        <v>29</v>
      </c>
      <c r="E13" s="6">
        <v>2500</v>
      </c>
      <c r="F13" s="1" t="s">
        <v>11</v>
      </c>
      <c r="G13" s="7">
        <v>1000</v>
      </c>
      <c r="H13" s="1" t="s">
        <v>12</v>
      </c>
      <c r="I13" s="1" t="s">
        <v>22</v>
      </c>
      <c r="J13" s="2" t="s">
        <v>14</v>
      </c>
      <c r="K13" s="2" t="s">
        <v>15</v>
      </c>
      <c r="L13" s="1" t="s">
        <v>16</v>
      </c>
    </row>
    <row r="14" spans="2:12" s="1" customFormat="1" ht="88.5" hidden="1" customHeight="1" x14ac:dyDescent="0.25">
      <c r="B14" s="1">
        <f t="shared" si="0"/>
        <v>6</v>
      </c>
      <c r="C14" s="2" t="s">
        <v>30</v>
      </c>
      <c r="D14" s="2" t="s">
        <v>31</v>
      </c>
      <c r="E14" s="6">
        <v>1500</v>
      </c>
      <c r="F14" s="1" t="s">
        <v>11</v>
      </c>
      <c r="G14" s="7">
        <v>31000</v>
      </c>
      <c r="H14" s="1" t="s">
        <v>26</v>
      </c>
      <c r="I14" s="1" t="s">
        <v>22</v>
      </c>
      <c r="J14" s="2" t="s">
        <v>14</v>
      </c>
      <c r="K14" s="2" t="s">
        <v>15</v>
      </c>
      <c r="L14" s="1" t="s">
        <v>16</v>
      </c>
    </row>
    <row r="15" spans="2:12" s="1" customFormat="1" ht="88.5" hidden="1" customHeight="1" x14ac:dyDescent="0.25">
      <c r="B15" s="1">
        <f t="shared" si="0"/>
        <v>7</v>
      </c>
      <c r="C15" s="2" t="s">
        <v>38</v>
      </c>
      <c r="D15" s="2" t="s">
        <v>39</v>
      </c>
      <c r="E15" s="6">
        <v>3000</v>
      </c>
      <c r="F15" s="1" t="s">
        <v>11</v>
      </c>
      <c r="G15" s="7">
        <v>300</v>
      </c>
      <c r="H15" s="1" t="s">
        <v>40</v>
      </c>
      <c r="I15" s="1" t="s">
        <v>22</v>
      </c>
      <c r="J15" s="2" t="s">
        <v>14</v>
      </c>
      <c r="K15" s="2" t="s">
        <v>15</v>
      </c>
      <c r="L15" s="1" t="s">
        <v>16</v>
      </c>
    </row>
    <row r="16" spans="2:12" s="1" customFormat="1" ht="88.5" hidden="1" customHeight="1" x14ac:dyDescent="0.25">
      <c r="B16" s="1">
        <f t="shared" si="0"/>
        <v>8</v>
      </c>
      <c r="C16" s="2" t="s">
        <v>42</v>
      </c>
      <c r="D16" s="2" t="s">
        <v>41</v>
      </c>
      <c r="E16" s="6">
        <v>3000</v>
      </c>
      <c r="F16" s="1" t="s">
        <v>11</v>
      </c>
      <c r="G16" s="7">
        <v>1300</v>
      </c>
      <c r="H16" s="1" t="s">
        <v>26</v>
      </c>
      <c r="I16" s="1" t="s">
        <v>22</v>
      </c>
      <c r="J16" s="2" t="s">
        <v>14</v>
      </c>
      <c r="K16" s="2" t="s">
        <v>15</v>
      </c>
      <c r="L16" s="1" t="s">
        <v>16</v>
      </c>
    </row>
    <row r="17" spans="2:12" ht="54" hidden="1" customHeight="1" x14ac:dyDescent="0.25">
      <c r="B17" s="1">
        <f t="shared" si="0"/>
        <v>9</v>
      </c>
      <c r="C17" s="2" t="s">
        <v>35</v>
      </c>
      <c r="D17" s="2" t="s">
        <v>36</v>
      </c>
      <c r="E17" s="6">
        <v>8757.11</v>
      </c>
      <c r="F17" s="1" t="s">
        <v>11</v>
      </c>
      <c r="G17" s="7">
        <v>1000</v>
      </c>
      <c r="H17" s="1" t="s">
        <v>37</v>
      </c>
      <c r="I17" s="1" t="s">
        <v>22</v>
      </c>
      <c r="J17" s="2" t="s">
        <v>14</v>
      </c>
      <c r="K17" s="2" t="s">
        <v>15</v>
      </c>
      <c r="L17" s="1" t="s">
        <v>16</v>
      </c>
    </row>
    <row r="18" spans="2:12" ht="45" hidden="1" x14ac:dyDescent="0.25">
      <c r="B18" s="1">
        <f t="shared" si="0"/>
        <v>10</v>
      </c>
      <c r="C18" s="2" t="s">
        <v>30</v>
      </c>
      <c r="D18" s="2" t="s">
        <v>32</v>
      </c>
      <c r="E18" s="6">
        <v>14125.2</v>
      </c>
      <c r="F18" s="1" t="s">
        <v>11</v>
      </c>
      <c r="G18" s="7">
        <v>15000</v>
      </c>
      <c r="H18" s="1" t="s">
        <v>33</v>
      </c>
      <c r="I18" s="1" t="s">
        <v>22</v>
      </c>
      <c r="J18" s="2" t="s">
        <v>14</v>
      </c>
      <c r="K18" s="2" t="s">
        <v>15</v>
      </c>
      <c r="L18" s="1" t="s">
        <v>16</v>
      </c>
    </row>
    <row r="19" spans="2:12" ht="52.15" customHeight="1" x14ac:dyDescent="0.25">
      <c r="B19" s="1">
        <v>1</v>
      </c>
      <c r="C19" s="2" t="s">
        <v>45</v>
      </c>
      <c r="D19" s="2" t="s">
        <v>43</v>
      </c>
      <c r="E19" s="6">
        <v>168202.5</v>
      </c>
      <c r="F19" s="1" t="s">
        <v>11</v>
      </c>
      <c r="G19" s="7">
        <v>22000</v>
      </c>
      <c r="H19" s="1" t="s">
        <v>44</v>
      </c>
      <c r="I19" s="1" t="s">
        <v>34</v>
      </c>
      <c r="J19" s="2" t="s">
        <v>14</v>
      </c>
      <c r="K19" s="2" t="s">
        <v>15</v>
      </c>
      <c r="L19" s="1" t="s">
        <v>16</v>
      </c>
    </row>
    <row r="20" spans="2:12" ht="45" x14ac:dyDescent="0.25">
      <c r="B20" s="1">
        <v>2</v>
      </c>
      <c r="C20" s="2" t="s">
        <v>46</v>
      </c>
      <c r="D20" s="2" t="s">
        <v>18</v>
      </c>
      <c r="E20" s="6">
        <v>9297.7000000000007</v>
      </c>
      <c r="F20" s="1" t="s">
        <v>11</v>
      </c>
      <c r="G20" s="7">
        <v>1500</v>
      </c>
      <c r="H20" s="1" t="s">
        <v>47</v>
      </c>
      <c r="I20" s="1" t="s">
        <v>22</v>
      </c>
      <c r="J20" s="2" t="s">
        <v>14</v>
      </c>
      <c r="K20" s="2" t="s">
        <v>15</v>
      </c>
      <c r="L20" s="1" t="s">
        <v>16</v>
      </c>
    </row>
    <row r="21" spans="2:12" ht="45" x14ac:dyDescent="0.25">
      <c r="B21" s="1">
        <v>3</v>
      </c>
      <c r="C21" s="2" t="s">
        <v>48</v>
      </c>
      <c r="D21" s="2" t="s">
        <v>31</v>
      </c>
      <c r="E21" s="6">
        <v>50000</v>
      </c>
      <c r="F21" s="1" t="s">
        <v>11</v>
      </c>
      <c r="G21" s="7">
        <v>15000</v>
      </c>
      <c r="H21" s="1" t="s">
        <v>49</v>
      </c>
      <c r="I21" s="2" t="s">
        <v>50</v>
      </c>
      <c r="J21" s="2" t="s">
        <v>14</v>
      </c>
      <c r="K21" s="2" t="s">
        <v>15</v>
      </c>
      <c r="L21" s="1" t="s">
        <v>16</v>
      </c>
    </row>
    <row r="22" spans="2:12" ht="45" x14ac:dyDescent="0.25">
      <c r="B22" s="1">
        <v>4</v>
      </c>
      <c r="C22" s="2" t="s">
        <v>51</v>
      </c>
      <c r="D22" s="2" t="s">
        <v>52</v>
      </c>
      <c r="E22" s="6">
        <v>10000</v>
      </c>
      <c r="F22" s="1" t="s">
        <v>11</v>
      </c>
      <c r="G22" s="7">
        <v>3500</v>
      </c>
      <c r="H22" s="1" t="s">
        <v>47</v>
      </c>
      <c r="I22" s="1" t="s">
        <v>22</v>
      </c>
      <c r="J22" s="2" t="s">
        <v>14</v>
      </c>
      <c r="K22" s="2" t="s">
        <v>15</v>
      </c>
      <c r="L22" s="1" t="s">
        <v>16</v>
      </c>
    </row>
    <row r="23" spans="2:12" ht="45" x14ac:dyDescent="0.25">
      <c r="B23" s="1">
        <v>5</v>
      </c>
      <c r="C23" s="2" t="s">
        <v>53</v>
      </c>
      <c r="D23" s="2" t="s">
        <v>54</v>
      </c>
      <c r="E23" s="6">
        <v>2000</v>
      </c>
      <c r="F23" s="1" t="s">
        <v>11</v>
      </c>
      <c r="G23" s="7">
        <v>100</v>
      </c>
      <c r="H23" s="1" t="s">
        <v>40</v>
      </c>
      <c r="I23" s="1" t="s">
        <v>22</v>
      </c>
      <c r="J23" s="2" t="s">
        <v>14</v>
      </c>
      <c r="K23" s="2" t="s">
        <v>15</v>
      </c>
      <c r="L23" s="1" t="s">
        <v>16</v>
      </c>
    </row>
    <row r="24" spans="2:12" ht="47.45" customHeight="1" x14ac:dyDescent="0.25">
      <c r="B24" s="1">
        <v>6</v>
      </c>
      <c r="C24" s="2" t="s">
        <v>55</v>
      </c>
      <c r="D24" s="2" t="s">
        <v>56</v>
      </c>
      <c r="E24" s="6" t="s">
        <v>57</v>
      </c>
      <c r="F24" s="2" t="s">
        <v>58</v>
      </c>
      <c r="G24" s="7" t="s">
        <v>59</v>
      </c>
      <c r="H24" s="1" t="s">
        <v>60</v>
      </c>
      <c r="I24" s="1" t="s">
        <v>22</v>
      </c>
      <c r="J24" s="2" t="s">
        <v>14</v>
      </c>
      <c r="K24" s="2" t="s">
        <v>15</v>
      </c>
      <c r="L24" s="9">
        <v>0</v>
      </c>
    </row>
    <row r="25" spans="2:12" ht="45" x14ac:dyDescent="0.25">
      <c r="B25" s="1">
        <v>7</v>
      </c>
      <c r="C25" s="2" t="s">
        <v>55</v>
      </c>
      <c r="D25" s="2" t="s">
        <v>61</v>
      </c>
      <c r="E25" s="6" t="s">
        <v>57</v>
      </c>
      <c r="F25" s="2" t="s">
        <v>58</v>
      </c>
      <c r="G25" s="7" t="s">
        <v>59</v>
      </c>
      <c r="H25" s="1" t="s">
        <v>60</v>
      </c>
      <c r="I25" s="1" t="s">
        <v>22</v>
      </c>
      <c r="J25" s="2" t="s">
        <v>14</v>
      </c>
      <c r="K25" s="2" t="s">
        <v>15</v>
      </c>
      <c r="L25" s="9">
        <v>0</v>
      </c>
    </row>
    <row r="26" spans="2:12" ht="41.45" customHeight="1" x14ac:dyDescent="0.25">
      <c r="B26" s="1">
        <v>8</v>
      </c>
      <c r="C26" s="2" t="s">
        <v>62</v>
      </c>
      <c r="D26" s="2" t="s">
        <v>63</v>
      </c>
      <c r="E26" s="6">
        <v>3000</v>
      </c>
      <c r="F26" s="1" t="s">
        <v>11</v>
      </c>
      <c r="G26" s="7">
        <v>350</v>
      </c>
      <c r="H26" s="1" t="s">
        <v>12</v>
      </c>
      <c r="I26" s="1" t="s">
        <v>22</v>
      </c>
      <c r="J26" s="2" t="s">
        <v>14</v>
      </c>
      <c r="K26" s="2" t="s">
        <v>15</v>
      </c>
      <c r="L26" s="1" t="s">
        <v>16</v>
      </c>
    </row>
    <row r="27" spans="2:12" ht="45" x14ac:dyDescent="0.25">
      <c r="B27" s="1">
        <v>9</v>
      </c>
      <c r="C27" s="2" t="s">
        <v>64</v>
      </c>
      <c r="D27" s="2" t="s">
        <v>65</v>
      </c>
      <c r="E27" s="6">
        <v>2500</v>
      </c>
      <c r="F27" s="1" t="s">
        <v>11</v>
      </c>
      <c r="G27" s="7">
        <v>25</v>
      </c>
      <c r="H27" s="1" t="s">
        <v>12</v>
      </c>
      <c r="I27" s="1" t="s">
        <v>22</v>
      </c>
      <c r="J27" s="2" t="s">
        <v>14</v>
      </c>
      <c r="K27" s="2" t="s">
        <v>15</v>
      </c>
      <c r="L27" s="1" t="s">
        <v>16</v>
      </c>
    </row>
    <row r="28" spans="2:12" ht="45" x14ac:dyDescent="0.25">
      <c r="B28" s="1">
        <v>10</v>
      </c>
      <c r="C28" s="2" t="s">
        <v>66</v>
      </c>
      <c r="D28" s="2" t="s">
        <v>67</v>
      </c>
      <c r="E28" s="6">
        <v>750</v>
      </c>
      <c r="F28" s="1" t="s">
        <v>11</v>
      </c>
      <c r="G28" s="7">
        <v>250</v>
      </c>
      <c r="H28" s="1" t="s">
        <v>12</v>
      </c>
      <c r="I28" s="1" t="s">
        <v>22</v>
      </c>
      <c r="J28" s="2" t="s">
        <v>14</v>
      </c>
      <c r="K28" s="2" t="s">
        <v>15</v>
      </c>
      <c r="L28" s="1" t="s">
        <v>16</v>
      </c>
    </row>
    <row r="29" spans="2:12" ht="60" x14ac:dyDescent="0.25">
      <c r="B29" s="1">
        <v>11</v>
      </c>
      <c r="C29" s="2" t="s">
        <v>68</v>
      </c>
      <c r="D29" s="2" t="s">
        <v>69</v>
      </c>
      <c r="E29" s="10">
        <v>2550</v>
      </c>
      <c r="F29" s="1" t="s">
        <v>11</v>
      </c>
      <c r="G29" s="7">
        <v>800</v>
      </c>
      <c r="H29" s="1" t="s">
        <v>12</v>
      </c>
      <c r="I29" s="1" t="s">
        <v>22</v>
      </c>
      <c r="J29" s="2" t="s">
        <v>14</v>
      </c>
      <c r="K29" s="2" t="s">
        <v>15</v>
      </c>
      <c r="L29" s="1" t="s">
        <v>16</v>
      </c>
    </row>
    <row r="30" spans="2:12" ht="45" x14ac:dyDescent="0.25">
      <c r="B30" s="1">
        <v>12</v>
      </c>
      <c r="C30" s="2" t="s">
        <v>70</v>
      </c>
      <c r="D30" s="2" t="s">
        <v>71</v>
      </c>
      <c r="E30" s="6">
        <v>900</v>
      </c>
      <c r="F30" s="1" t="s">
        <v>11</v>
      </c>
      <c r="G30" s="7">
        <v>200</v>
      </c>
      <c r="H30" s="1" t="s">
        <v>12</v>
      </c>
      <c r="I30" s="1" t="s">
        <v>22</v>
      </c>
      <c r="J30" s="2" t="s">
        <v>14</v>
      </c>
      <c r="K30" s="2" t="s">
        <v>15</v>
      </c>
      <c r="L30" s="1" t="s">
        <v>16</v>
      </c>
    </row>
    <row r="31" spans="2:12" ht="45" x14ac:dyDescent="0.25">
      <c r="B31" s="1">
        <v>13</v>
      </c>
      <c r="C31" s="2" t="s">
        <v>72</v>
      </c>
      <c r="D31" s="2" t="s">
        <v>71</v>
      </c>
      <c r="E31" s="6">
        <v>1600</v>
      </c>
      <c r="F31" s="1" t="s">
        <v>11</v>
      </c>
      <c r="G31" s="7">
        <v>250</v>
      </c>
      <c r="H31" s="1" t="s">
        <v>12</v>
      </c>
      <c r="I31" s="1" t="s">
        <v>22</v>
      </c>
      <c r="J31" s="2" t="s">
        <v>14</v>
      </c>
      <c r="K31" s="2" t="s">
        <v>15</v>
      </c>
      <c r="L31" s="1" t="s">
        <v>16</v>
      </c>
    </row>
    <row r="32" spans="2:12" ht="45" x14ac:dyDescent="0.25">
      <c r="B32" s="1">
        <v>14</v>
      </c>
      <c r="C32" s="2" t="s">
        <v>73</v>
      </c>
      <c r="D32" s="2" t="s">
        <v>74</v>
      </c>
      <c r="E32" s="6">
        <v>1946</v>
      </c>
      <c r="F32" s="1" t="s">
        <v>11</v>
      </c>
      <c r="G32" s="7">
        <v>750</v>
      </c>
      <c r="H32" s="1" t="s">
        <v>75</v>
      </c>
      <c r="I32" s="1" t="s">
        <v>34</v>
      </c>
      <c r="J32" s="2" t="s">
        <v>14</v>
      </c>
      <c r="K32" s="2" t="s">
        <v>15</v>
      </c>
      <c r="L32" s="1" t="s">
        <v>16</v>
      </c>
    </row>
    <row r="33" spans="2:12" ht="45" x14ac:dyDescent="0.25">
      <c r="B33" s="1">
        <v>15</v>
      </c>
      <c r="C33" s="2" t="s">
        <v>76</v>
      </c>
      <c r="D33" s="2" t="s">
        <v>77</v>
      </c>
      <c r="E33" s="6">
        <v>1946</v>
      </c>
      <c r="F33" s="1" t="s">
        <v>11</v>
      </c>
      <c r="G33" s="7">
        <v>500</v>
      </c>
      <c r="H33" s="1" t="s">
        <v>75</v>
      </c>
      <c r="I33" s="1" t="s">
        <v>34</v>
      </c>
      <c r="J33" s="2" t="s">
        <v>14</v>
      </c>
      <c r="K33" s="2" t="s">
        <v>15</v>
      </c>
      <c r="L33" s="1" t="s">
        <v>16</v>
      </c>
    </row>
    <row r="34" spans="2:12" ht="60" x14ac:dyDescent="0.25">
      <c r="B34" s="1">
        <v>16</v>
      </c>
      <c r="C34" s="2" t="s">
        <v>78</v>
      </c>
      <c r="D34" s="2" t="s">
        <v>79</v>
      </c>
      <c r="E34" s="6">
        <v>18000</v>
      </c>
      <c r="F34" s="1" t="s">
        <v>11</v>
      </c>
      <c r="G34" s="7">
        <v>10000</v>
      </c>
      <c r="H34" s="1" t="s">
        <v>80</v>
      </c>
      <c r="I34" s="1" t="s">
        <v>34</v>
      </c>
      <c r="J34" s="2" t="s">
        <v>14</v>
      </c>
      <c r="K34" s="2" t="s">
        <v>15</v>
      </c>
      <c r="L34" s="1" t="s">
        <v>16</v>
      </c>
    </row>
    <row r="35" spans="2:12" x14ac:dyDescent="0.25">
      <c r="B35" s="1"/>
      <c r="C35" s="2"/>
      <c r="D35" s="2"/>
      <c r="E35" s="6"/>
      <c r="F35" s="1"/>
      <c r="G35" s="7"/>
      <c r="H35" s="1"/>
      <c r="I35" s="1"/>
      <c r="J35" s="2"/>
      <c r="K35" s="2"/>
      <c r="L35" s="9"/>
    </row>
  </sheetData>
  <mergeCells count="1">
    <mergeCell ref="B5:L5"/>
  </mergeCells>
  <printOptions horizontalCentered="1"/>
  <pageMargins left="0" right="0" top="0.74803149606299213" bottom="0.74803149606299213" header="0.31496062992125984" footer="0.31496062992125984"/>
  <pageSetup paperSize="2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6ABFB-F8CE-4295-8D48-44E9BECEB892}">
  <dimension ref="B5:L42"/>
  <sheetViews>
    <sheetView tabSelected="1" topLeftCell="A4" zoomScaleNormal="100" workbookViewId="0">
      <pane ySplit="5" topLeftCell="A19" activePane="bottomLeft" state="frozen"/>
      <selection activeCell="A4" sqref="A4"/>
      <selection pane="bottomLeft" activeCell="B5" sqref="B5:L5"/>
    </sheetView>
  </sheetViews>
  <sheetFormatPr baseColWidth="10" defaultRowHeight="15" x14ac:dyDescent="0.25"/>
  <cols>
    <col min="2" max="2" width="9" style="5" customWidth="1"/>
    <col min="3" max="3" width="36" customWidth="1"/>
    <col min="4" max="4" width="23.7109375" customWidth="1"/>
    <col min="5" max="5" width="15.7109375" customWidth="1"/>
    <col min="6" max="6" width="18.28515625" customWidth="1"/>
    <col min="7" max="9" width="15.7109375" customWidth="1"/>
    <col min="10" max="10" width="17.42578125" customWidth="1"/>
    <col min="11" max="11" width="24.42578125" customWidth="1"/>
    <col min="12" max="12" width="19.28515625" customWidth="1"/>
    <col min="13" max="13" width="20.140625" customWidth="1"/>
  </cols>
  <sheetData>
    <row r="5" spans="2:12" ht="21" x14ac:dyDescent="0.35">
      <c r="B5" s="12" t="s">
        <v>103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2:12" ht="21" x14ac:dyDescent="0.3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8" spans="2:12" s="3" customFormat="1" ht="47.25" customHeight="1" x14ac:dyDescent="0.25">
      <c r="B8" s="3" t="s">
        <v>0</v>
      </c>
      <c r="C8" s="3" t="s">
        <v>1</v>
      </c>
      <c r="D8" s="3" t="s">
        <v>2</v>
      </c>
      <c r="E8" s="4" t="s">
        <v>3</v>
      </c>
      <c r="F8" s="4" t="s">
        <v>4</v>
      </c>
      <c r="G8" s="4" t="s">
        <v>13</v>
      </c>
      <c r="H8" s="4" t="s">
        <v>5</v>
      </c>
      <c r="I8" s="4" t="s">
        <v>21</v>
      </c>
      <c r="J8" s="3" t="s">
        <v>6</v>
      </c>
      <c r="K8" s="3" t="s">
        <v>7</v>
      </c>
      <c r="L8" s="4" t="s">
        <v>8</v>
      </c>
    </row>
    <row r="9" spans="2:12" s="1" customFormat="1" ht="50.25" hidden="1" customHeight="1" x14ac:dyDescent="0.25">
      <c r="B9" s="1">
        <v>1</v>
      </c>
      <c r="C9" s="2" t="s">
        <v>9</v>
      </c>
      <c r="D9" s="2" t="s">
        <v>10</v>
      </c>
      <c r="E9" s="6">
        <v>8757.11</v>
      </c>
      <c r="F9" s="1" t="s">
        <v>11</v>
      </c>
      <c r="G9" s="7">
        <v>1000</v>
      </c>
      <c r="H9" s="1" t="s">
        <v>12</v>
      </c>
      <c r="I9" s="1" t="s">
        <v>22</v>
      </c>
      <c r="J9" s="2" t="s">
        <v>14</v>
      </c>
      <c r="K9" s="2" t="s">
        <v>15</v>
      </c>
      <c r="L9" s="1" t="s">
        <v>16</v>
      </c>
    </row>
    <row r="10" spans="2:12" s="1" customFormat="1" ht="50.25" hidden="1" customHeight="1" x14ac:dyDescent="0.25">
      <c r="B10" s="1">
        <f>+B9+1</f>
        <v>2</v>
      </c>
      <c r="C10" s="2" t="s">
        <v>17</v>
      </c>
      <c r="D10" s="2" t="s">
        <v>18</v>
      </c>
      <c r="E10" s="6">
        <v>9703.42</v>
      </c>
      <c r="F10" s="1" t="s">
        <v>11</v>
      </c>
      <c r="G10" s="7">
        <v>1000</v>
      </c>
      <c r="H10" s="1" t="s">
        <v>12</v>
      </c>
      <c r="I10" s="1" t="s">
        <v>22</v>
      </c>
      <c r="J10" s="2" t="s">
        <v>14</v>
      </c>
      <c r="K10" s="2" t="s">
        <v>15</v>
      </c>
      <c r="L10" s="1" t="s">
        <v>16</v>
      </c>
    </row>
    <row r="11" spans="2:12" s="1" customFormat="1" ht="50.25" hidden="1" customHeight="1" x14ac:dyDescent="0.25">
      <c r="B11" s="1">
        <f t="shared" ref="B11:B18" si="0">+B10+1</f>
        <v>3</v>
      </c>
      <c r="C11" s="2" t="s">
        <v>19</v>
      </c>
      <c r="D11" s="2" t="s">
        <v>20</v>
      </c>
      <c r="E11" s="6">
        <v>9000</v>
      </c>
      <c r="F11" s="1" t="s">
        <v>11</v>
      </c>
      <c r="G11" s="7">
        <v>15000</v>
      </c>
      <c r="H11" s="1" t="s">
        <v>27</v>
      </c>
      <c r="I11" s="1" t="s">
        <v>22</v>
      </c>
      <c r="J11" s="2" t="s">
        <v>14</v>
      </c>
      <c r="K11" s="2" t="s">
        <v>15</v>
      </c>
      <c r="L11" s="1" t="s">
        <v>16</v>
      </c>
    </row>
    <row r="12" spans="2:12" s="1" customFormat="1" ht="50.25" hidden="1" customHeight="1" x14ac:dyDescent="0.25">
      <c r="B12" s="1">
        <f t="shared" si="0"/>
        <v>4</v>
      </c>
      <c r="C12" s="2" t="s">
        <v>23</v>
      </c>
      <c r="D12" s="2" t="s">
        <v>24</v>
      </c>
      <c r="E12" s="6">
        <v>3500</v>
      </c>
      <c r="F12" s="2" t="s">
        <v>25</v>
      </c>
      <c r="G12" s="7">
        <v>150</v>
      </c>
      <c r="H12" s="1" t="s">
        <v>26</v>
      </c>
      <c r="I12" s="1" t="s">
        <v>22</v>
      </c>
      <c r="J12" s="2" t="s">
        <v>14</v>
      </c>
      <c r="K12" s="2" t="s">
        <v>15</v>
      </c>
      <c r="L12" s="1" t="s">
        <v>16</v>
      </c>
    </row>
    <row r="13" spans="2:12" s="1" customFormat="1" ht="88.5" hidden="1" customHeight="1" x14ac:dyDescent="0.25">
      <c r="B13" s="1">
        <f t="shared" si="0"/>
        <v>5</v>
      </c>
      <c r="C13" s="2" t="s">
        <v>28</v>
      </c>
      <c r="D13" s="2" t="s">
        <v>29</v>
      </c>
      <c r="E13" s="6">
        <v>2500</v>
      </c>
      <c r="F13" s="1" t="s">
        <v>11</v>
      </c>
      <c r="G13" s="7">
        <v>1000</v>
      </c>
      <c r="H13" s="1" t="s">
        <v>12</v>
      </c>
      <c r="I13" s="1" t="s">
        <v>22</v>
      </c>
      <c r="J13" s="2" t="s">
        <v>14</v>
      </c>
      <c r="K13" s="2" t="s">
        <v>15</v>
      </c>
      <c r="L13" s="1" t="s">
        <v>16</v>
      </c>
    </row>
    <row r="14" spans="2:12" s="1" customFormat="1" ht="88.5" hidden="1" customHeight="1" x14ac:dyDescent="0.25">
      <c r="B14" s="1">
        <f t="shared" si="0"/>
        <v>6</v>
      </c>
      <c r="C14" s="2" t="s">
        <v>30</v>
      </c>
      <c r="D14" s="2" t="s">
        <v>31</v>
      </c>
      <c r="E14" s="6">
        <v>1500</v>
      </c>
      <c r="F14" s="1" t="s">
        <v>11</v>
      </c>
      <c r="G14" s="7">
        <v>31000</v>
      </c>
      <c r="H14" s="1" t="s">
        <v>26</v>
      </c>
      <c r="I14" s="1" t="s">
        <v>22</v>
      </c>
      <c r="J14" s="2" t="s">
        <v>14</v>
      </c>
      <c r="K14" s="2" t="s">
        <v>15</v>
      </c>
      <c r="L14" s="1" t="s">
        <v>16</v>
      </c>
    </row>
    <row r="15" spans="2:12" s="1" customFormat="1" ht="88.5" hidden="1" customHeight="1" x14ac:dyDescent="0.25">
      <c r="B15" s="1">
        <f t="shared" si="0"/>
        <v>7</v>
      </c>
      <c r="C15" s="2" t="s">
        <v>38</v>
      </c>
      <c r="D15" s="2" t="s">
        <v>39</v>
      </c>
      <c r="E15" s="6">
        <v>3000</v>
      </c>
      <c r="F15" s="1" t="s">
        <v>11</v>
      </c>
      <c r="G15" s="7">
        <v>300</v>
      </c>
      <c r="H15" s="1" t="s">
        <v>40</v>
      </c>
      <c r="I15" s="1" t="s">
        <v>22</v>
      </c>
      <c r="J15" s="2" t="s">
        <v>14</v>
      </c>
      <c r="K15" s="2" t="s">
        <v>15</v>
      </c>
      <c r="L15" s="1" t="s">
        <v>16</v>
      </c>
    </row>
    <row r="16" spans="2:12" s="1" customFormat="1" ht="88.5" hidden="1" customHeight="1" x14ac:dyDescent="0.25">
      <c r="B16" s="1">
        <f t="shared" si="0"/>
        <v>8</v>
      </c>
      <c r="C16" s="2" t="s">
        <v>42</v>
      </c>
      <c r="D16" s="2" t="s">
        <v>41</v>
      </c>
      <c r="E16" s="6">
        <v>3000</v>
      </c>
      <c r="F16" s="1" t="s">
        <v>11</v>
      </c>
      <c r="G16" s="7">
        <v>1300</v>
      </c>
      <c r="H16" s="1" t="s">
        <v>26</v>
      </c>
      <c r="I16" s="1" t="s">
        <v>22</v>
      </c>
      <c r="J16" s="2" t="s">
        <v>14</v>
      </c>
      <c r="K16" s="2" t="s">
        <v>15</v>
      </c>
      <c r="L16" s="1" t="s">
        <v>16</v>
      </c>
    </row>
    <row r="17" spans="2:12" ht="54" hidden="1" customHeight="1" x14ac:dyDescent="0.25">
      <c r="B17" s="1">
        <f t="shared" si="0"/>
        <v>9</v>
      </c>
      <c r="C17" s="2" t="s">
        <v>35</v>
      </c>
      <c r="D17" s="2" t="s">
        <v>36</v>
      </c>
      <c r="E17" s="6">
        <v>8757.11</v>
      </c>
      <c r="F17" s="1" t="s">
        <v>11</v>
      </c>
      <c r="G17" s="7">
        <v>1000</v>
      </c>
      <c r="H17" s="1" t="s">
        <v>37</v>
      </c>
      <c r="I17" s="1" t="s">
        <v>22</v>
      </c>
      <c r="J17" s="2" t="s">
        <v>14</v>
      </c>
      <c r="K17" s="2" t="s">
        <v>15</v>
      </c>
      <c r="L17" s="1" t="s">
        <v>16</v>
      </c>
    </row>
    <row r="18" spans="2:12" ht="45" hidden="1" x14ac:dyDescent="0.25">
      <c r="B18" s="1">
        <f t="shared" si="0"/>
        <v>10</v>
      </c>
      <c r="C18" s="2" t="s">
        <v>30</v>
      </c>
      <c r="D18" s="2" t="s">
        <v>32</v>
      </c>
      <c r="E18" s="6">
        <v>14125.2</v>
      </c>
      <c r="F18" s="1" t="s">
        <v>11</v>
      </c>
      <c r="G18" s="7">
        <v>15000</v>
      </c>
      <c r="H18" s="1" t="s">
        <v>33</v>
      </c>
      <c r="I18" s="1" t="s">
        <v>22</v>
      </c>
      <c r="J18" s="2" t="s">
        <v>14</v>
      </c>
      <c r="K18" s="2" t="s">
        <v>15</v>
      </c>
      <c r="L18" s="1" t="s">
        <v>16</v>
      </c>
    </row>
    <row r="21" spans="2:12" ht="60" x14ac:dyDescent="0.25">
      <c r="B21" s="1">
        <v>1</v>
      </c>
      <c r="C21" s="2" t="s">
        <v>78</v>
      </c>
      <c r="D21" s="2" t="s">
        <v>79</v>
      </c>
      <c r="E21" s="6">
        <v>18000</v>
      </c>
      <c r="F21" s="1" t="s">
        <v>11</v>
      </c>
      <c r="G21" s="7">
        <v>10000</v>
      </c>
      <c r="H21" s="1" t="s">
        <v>80</v>
      </c>
      <c r="I21" s="1" t="s">
        <v>22</v>
      </c>
      <c r="J21" s="2" t="s">
        <v>14</v>
      </c>
      <c r="K21" s="2" t="s">
        <v>15</v>
      </c>
      <c r="L21" s="1" t="s">
        <v>16</v>
      </c>
    </row>
    <row r="22" spans="2:12" ht="45" x14ac:dyDescent="0.25">
      <c r="B22" s="1">
        <v>2</v>
      </c>
      <c r="C22" s="2" t="s">
        <v>82</v>
      </c>
      <c r="D22" s="2" t="s">
        <v>74</v>
      </c>
      <c r="E22" s="6">
        <v>5000</v>
      </c>
      <c r="F22" s="1" t="s">
        <v>11</v>
      </c>
      <c r="G22" s="7">
        <v>750</v>
      </c>
      <c r="H22" s="1" t="s">
        <v>75</v>
      </c>
      <c r="I22" s="1" t="s">
        <v>22</v>
      </c>
      <c r="J22" s="2" t="s">
        <v>14</v>
      </c>
      <c r="K22" s="2" t="s">
        <v>15</v>
      </c>
      <c r="L22" s="1" t="s">
        <v>16</v>
      </c>
    </row>
    <row r="23" spans="2:12" ht="45" x14ac:dyDescent="0.25">
      <c r="B23" s="1">
        <v>3</v>
      </c>
      <c r="C23" s="2" t="s">
        <v>83</v>
      </c>
      <c r="D23" s="2" t="s">
        <v>77</v>
      </c>
      <c r="E23" s="6">
        <v>5000</v>
      </c>
      <c r="F23" s="1" t="s">
        <v>11</v>
      </c>
      <c r="G23" s="7">
        <v>500</v>
      </c>
      <c r="H23" s="1" t="s">
        <v>75</v>
      </c>
      <c r="I23" s="1" t="s">
        <v>22</v>
      </c>
      <c r="J23" s="2" t="s">
        <v>14</v>
      </c>
      <c r="K23" s="2" t="s">
        <v>15</v>
      </c>
      <c r="L23" s="1" t="s">
        <v>16</v>
      </c>
    </row>
    <row r="24" spans="2:12" ht="45" x14ac:dyDescent="0.25">
      <c r="B24" s="1">
        <v>4</v>
      </c>
      <c r="C24" s="2" t="s">
        <v>84</v>
      </c>
      <c r="D24" s="2" t="s">
        <v>89</v>
      </c>
      <c r="E24" s="6">
        <v>1500</v>
      </c>
      <c r="F24" s="1" t="s">
        <v>11</v>
      </c>
      <c r="G24" s="7">
        <v>300</v>
      </c>
      <c r="H24" s="1" t="s">
        <v>26</v>
      </c>
      <c r="I24" s="1" t="s">
        <v>22</v>
      </c>
      <c r="J24" s="2" t="s">
        <v>14</v>
      </c>
      <c r="K24" s="2" t="s">
        <v>15</v>
      </c>
      <c r="L24" s="1" t="s">
        <v>16</v>
      </c>
    </row>
    <row r="25" spans="2:12" ht="45" x14ac:dyDescent="0.25">
      <c r="B25" s="1">
        <v>5</v>
      </c>
      <c r="C25" s="2" t="s">
        <v>85</v>
      </c>
      <c r="D25" s="2" t="s">
        <v>90</v>
      </c>
      <c r="E25" s="6">
        <v>9795.82</v>
      </c>
      <c r="F25" s="1" t="s">
        <v>11</v>
      </c>
      <c r="G25" s="7">
        <v>700</v>
      </c>
      <c r="H25" s="1" t="s">
        <v>91</v>
      </c>
      <c r="I25" s="1" t="s">
        <v>22</v>
      </c>
      <c r="J25" s="2" t="s">
        <v>14</v>
      </c>
      <c r="K25" s="2" t="s">
        <v>15</v>
      </c>
      <c r="L25" s="1" t="s">
        <v>16</v>
      </c>
    </row>
    <row r="26" spans="2:12" ht="45" x14ac:dyDescent="0.25">
      <c r="B26" s="1">
        <v>6</v>
      </c>
      <c r="C26" s="2" t="s">
        <v>86</v>
      </c>
      <c r="D26" s="2" t="s">
        <v>92</v>
      </c>
      <c r="E26" s="6">
        <v>5381.2</v>
      </c>
      <c r="F26" s="1" t="s">
        <v>11</v>
      </c>
      <c r="G26" s="7">
        <v>100</v>
      </c>
      <c r="H26" s="1" t="s">
        <v>91</v>
      </c>
      <c r="I26" s="1" t="s">
        <v>22</v>
      </c>
      <c r="J26" s="2" t="s">
        <v>14</v>
      </c>
      <c r="K26" s="2" t="s">
        <v>15</v>
      </c>
      <c r="L26" s="1" t="s">
        <v>16</v>
      </c>
    </row>
    <row r="27" spans="2:12" ht="45" x14ac:dyDescent="0.25">
      <c r="B27" s="1">
        <v>7</v>
      </c>
      <c r="C27" s="2" t="s">
        <v>87</v>
      </c>
      <c r="D27" s="2" t="s">
        <v>93</v>
      </c>
      <c r="E27" s="6">
        <v>6000</v>
      </c>
      <c r="F27" s="1" t="s">
        <v>11</v>
      </c>
      <c r="G27" s="7">
        <v>75</v>
      </c>
      <c r="H27" s="1" t="s">
        <v>91</v>
      </c>
      <c r="I27" s="1" t="s">
        <v>34</v>
      </c>
      <c r="J27" s="2" t="s">
        <v>14</v>
      </c>
      <c r="K27" s="2" t="s">
        <v>15</v>
      </c>
      <c r="L27" s="1" t="s">
        <v>16</v>
      </c>
    </row>
    <row r="28" spans="2:12" ht="45" x14ac:dyDescent="0.25">
      <c r="B28" s="1">
        <v>8</v>
      </c>
      <c r="C28" s="2" t="s">
        <v>100</v>
      </c>
      <c r="D28" s="2" t="s">
        <v>94</v>
      </c>
      <c r="E28" s="6">
        <v>20000</v>
      </c>
      <c r="F28" s="1" t="s">
        <v>11</v>
      </c>
      <c r="G28" s="7">
        <v>40000</v>
      </c>
      <c r="H28" s="1" t="s">
        <v>95</v>
      </c>
      <c r="I28" s="1" t="s">
        <v>34</v>
      </c>
      <c r="J28" s="2" t="s">
        <v>14</v>
      </c>
      <c r="K28" s="2" t="s">
        <v>15</v>
      </c>
      <c r="L28" s="1" t="s">
        <v>16</v>
      </c>
    </row>
    <row r="29" spans="2:12" ht="45" x14ac:dyDescent="0.25">
      <c r="B29" s="1">
        <v>9</v>
      </c>
      <c r="C29" s="2" t="s">
        <v>96</v>
      </c>
      <c r="D29" s="2" t="s">
        <v>97</v>
      </c>
      <c r="E29" s="6">
        <v>60000</v>
      </c>
      <c r="F29" s="1" t="s">
        <v>11</v>
      </c>
      <c r="G29" s="7">
        <v>15000</v>
      </c>
      <c r="H29" s="1" t="s">
        <v>80</v>
      </c>
      <c r="I29" s="1" t="s">
        <v>22</v>
      </c>
      <c r="J29" s="2" t="s">
        <v>14</v>
      </c>
      <c r="K29" s="2" t="s">
        <v>15</v>
      </c>
      <c r="L29" s="1" t="s">
        <v>16</v>
      </c>
    </row>
    <row r="30" spans="2:12" ht="45" x14ac:dyDescent="0.25">
      <c r="B30" s="1">
        <v>10</v>
      </c>
      <c r="C30" s="2" t="s">
        <v>88</v>
      </c>
      <c r="D30" s="2" t="s">
        <v>98</v>
      </c>
      <c r="E30" s="6">
        <v>30000</v>
      </c>
      <c r="F30" s="1" t="s">
        <v>11</v>
      </c>
      <c r="G30" s="7">
        <v>20000</v>
      </c>
      <c r="H30" s="1" t="s">
        <v>75</v>
      </c>
      <c r="I30" s="1" t="s">
        <v>34</v>
      </c>
      <c r="J30" s="2" t="s">
        <v>14</v>
      </c>
      <c r="K30" s="2" t="s">
        <v>15</v>
      </c>
      <c r="L30" s="1" t="s">
        <v>16</v>
      </c>
    </row>
    <row r="31" spans="2:12" ht="45" x14ac:dyDescent="0.25">
      <c r="B31" s="1">
        <v>11</v>
      </c>
      <c r="C31" s="2" t="s">
        <v>99</v>
      </c>
      <c r="D31" s="2" t="s">
        <v>97</v>
      </c>
      <c r="E31" s="6">
        <v>13500</v>
      </c>
      <c r="F31" s="1" t="s">
        <v>11</v>
      </c>
      <c r="G31" s="7">
        <v>40000</v>
      </c>
      <c r="H31" s="1" t="s">
        <v>80</v>
      </c>
      <c r="I31" s="1" t="s">
        <v>34</v>
      </c>
      <c r="J31" s="2" t="s">
        <v>14</v>
      </c>
      <c r="K31" s="2" t="s">
        <v>15</v>
      </c>
      <c r="L31" s="1" t="s">
        <v>16</v>
      </c>
    </row>
    <row r="32" spans="2:12" ht="45" x14ac:dyDescent="0.25">
      <c r="B32" s="1">
        <v>12</v>
      </c>
      <c r="C32" s="2" t="s">
        <v>101</v>
      </c>
      <c r="D32" s="2" t="s">
        <v>102</v>
      </c>
      <c r="E32" s="6">
        <v>32200</v>
      </c>
      <c r="F32" s="1" t="s">
        <v>11</v>
      </c>
      <c r="G32" s="7">
        <v>800</v>
      </c>
      <c r="H32" s="1" t="s">
        <v>60</v>
      </c>
      <c r="I32" s="1" t="s">
        <v>22</v>
      </c>
      <c r="J32" s="2" t="s">
        <v>14</v>
      </c>
      <c r="K32" s="2" t="s">
        <v>15</v>
      </c>
      <c r="L32" s="1" t="s">
        <v>16</v>
      </c>
    </row>
    <row r="33" spans="2:12" ht="45" x14ac:dyDescent="0.25">
      <c r="B33" s="1">
        <v>13</v>
      </c>
      <c r="C33" s="2" t="s">
        <v>104</v>
      </c>
      <c r="D33" s="2" t="s">
        <v>93</v>
      </c>
      <c r="E33" s="6">
        <v>15000</v>
      </c>
      <c r="F33" s="1" t="s">
        <v>11</v>
      </c>
      <c r="G33" s="7">
        <v>500</v>
      </c>
      <c r="H33" s="1" t="s">
        <v>60</v>
      </c>
      <c r="I33" s="1" t="s">
        <v>34</v>
      </c>
      <c r="J33" s="2" t="s">
        <v>14</v>
      </c>
      <c r="K33" s="2" t="s">
        <v>15</v>
      </c>
      <c r="L33" s="1" t="s">
        <v>16</v>
      </c>
    </row>
    <row r="34" spans="2:12" ht="45" x14ac:dyDescent="0.25">
      <c r="B34" s="1">
        <v>14</v>
      </c>
      <c r="C34" s="2" t="s">
        <v>105</v>
      </c>
      <c r="D34" s="2" t="s">
        <v>106</v>
      </c>
      <c r="E34" s="6">
        <v>4000</v>
      </c>
      <c r="F34" s="1" t="s">
        <v>11</v>
      </c>
      <c r="G34" s="7">
        <v>150</v>
      </c>
      <c r="H34" s="1" t="s">
        <v>47</v>
      </c>
      <c r="I34" s="1" t="s">
        <v>34</v>
      </c>
      <c r="J34" s="2" t="s">
        <v>14</v>
      </c>
      <c r="K34" s="2" t="s">
        <v>15</v>
      </c>
      <c r="L34" s="1" t="s">
        <v>16</v>
      </c>
    </row>
    <row r="35" spans="2:12" ht="60" x14ac:dyDescent="0.25">
      <c r="B35" s="1">
        <v>15</v>
      </c>
      <c r="C35" s="2" t="s">
        <v>107</v>
      </c>
      <c r="D35" s="2" t="s">
        <v>108</v>
      </c>
      <c r="E35" s="6">
        <v>4200</v>
      </c>
      <c r="F35" s="1" t="s">
        <v>11</v>
      </c>
      <c r="G35" s="7">
        <v>100</v>
      </c>
      <c r="H35" s="1" t="s">
        <v>12</v>
      </c>
      <c r="I35" s="1" t="s">
        <v>22</v>
      </c>
      <c r="J35" s="2" t="s">
        <v>14</v>
      </c>
      <c r="K35" s="2" t="s">
        <v>15</v>
      </c>
      <c r="L35" s="1" t="s">
        <v>16</v>
      </c>
    </row>
    <row r="36" spans="2:12" ht="45" x14ac:dyDescent="0.25">
      <c r="B36" s="1">
        <v>16</v>
      </c>
      <c r="C36" s="2" t="s">
        <v>109</v>
      </c>
      <c r="D36" s="2" t="s">
        <v>110</v>
      </c>
      <c r="E36" s="6">
        <v>3500</v>
      </c>
      <c r="F36" s="1" t="s">
        <v>11</v>
      </c>
      <c r="G36" s="7">
        <v>80</v>
      </c>
      <c r="H36" s="1" t="s">
        <v>47</v>
      </c>
      <c r="I36" s="1" t="s">
        <v>34</v>
      </c>
      <c r="J36" s="2" t="s">
        <v>14</v>
      </c>
      <c r="K36" s="2" t="s">
        <v>15</v>
      </c>
      <c r="L36" s="1" t="s">
        <v>16</v>
      </c>
    </row>
    <row r="37" spans="2:12" ht="45" x14ac:dyDescent="0.25">
      <c r="B37" s="1">
        <v>17</v>
      </c>
      <c r="C37" s="2" t="s">
        <v>111</v>
      </c>
      <c r="D37" s="2" t="s">
        <v>97</v>
      </c>
      <c r="E37" s="6">
        <v>20000</v>
      </c>
      <c r="F37" s="1" t="s">
        <v>11</v>
      </c>
      <c r="G37" s="7">
        <v>20000</v>
      </c>
      <c r="H37" s="1" t="s">
        <v>112</v>
      </c>
      <c r="I37" s="1" t="s">
        <v>34</v>
      </c>
      <c r="J37" s="2" t="s">
        <v>14</v>
      </c>
      <c r="K37" s="2" t="s">
        <v>15</v>
      </c>
      <c r="L37" s="1" t="s">
        <v>16</v>
      </c>
    </row>
    <row r="38" spans="2:12" ht="60" x14ac:dyDescent="0.25">
      <c r="B38" s="1">
        <v>18</v>
      </c>
      <c r="C38" s="2" t="s">
        <v>113</v>
      </c>
      <c r="D38" s="2" t="s">
        <v>97</v>
      </c>
      <c r="E38" s="6">
        <v>3500</v>
      </c>
      <c r="F38" s="1" t="s">
        <v>11</v>
      </c>
      <c r="G38" s="7">
        <v>2500</v>
      </c>
      <c r="H38" s="1" t="s">
        <v>112</v>
      </c>
      <c r="I38" s="1" t="s">
        <v>34</v>
      </c>
      <c r="J38" s="2" t="s">
        <v>14</v>
      </c>
      <c r="K38" s="2" t="s">
        <v>15</v>
      </c>
      <c r="L38" s="1" t="s">
        <v>16</v>
      </c>
    </row>
    <row r="39" spans="2:12" ht="60" x14ac:dyDescent="0.25">
      <c r="B39" s="1">
        <v>19</v>
      </c>
      <c r="C39" s="2" t="s">
        <v>114</v>
      </c>
      <c r="D39" s="2" t="s">
        <v>115</v>
      </c>
      <c r="E39" s="6">
        <v>3200</v>
      </c>
      <c r="F39" s="1" t="s">
        <v>11</v>
      </c>
      <c r="G39" s="7">
        <v>800</v>
      </c>
      <c r="H39" s="1" t="s">
        <v>12</v>
      </c>
      <c r="I39" s="1" t="s">
        <v>34</v>
      </c>
      <c r="J39" s="2" t="s">
        <v>14</v>
      </c>
      <c r="K39" s="2" t="s">
        <v>15</v>
      </c>
      <c r="L39" s="1" t="s">
        <v>16</v>
      </c>
    </row>
    <row r="40" spans="2:12" x14ac:dyDescent="0.25">
      <c r="B40" s="1"/>
      <c r="C40" s="2"/>
      <c r="D40" s="2"/>
      <c r="E40" s="6"/>
      <c r="F40" s="1"/>
      <c r="G40" s="7"/>
      <c r="H40" s="1"/>
      <c r="I40" s="1"/>
      <c r="J40" s="2"/>
      <c r="K40" s="2"/>
      <c r="L40" s="1"/>
    </row>
    <row r="41" spans="2:12" x14ac:dyDescent="0.25">
      <c r="B41" s="1"/>
      <c r="C41" s="2"/>
      <c r="D41" s="2"/>
      <c r="E41" s="6"/>
      <c r="F41" s="1"/>
      <c r="G41" s="7"/>
      <c r="H41" s="1"/>
      <c r="I41" s="1"/>
      <c r="J41" s="2"/>
      <c r="K41" s="2"/>
      <c r="L41" s="1"/>
    </row>
    <row r="42" spans="2:12" x14ac:dyDescent="0.25">
      <c r="B42" s="1"/>
      <c r="C42" s="2"/>
      <c r="D42" s="2"/>
      <c r="E42" s="6"/>
      <c r="F42" s="1"/>
      <c r="G42" s="7"/>
      <c r="H42" s="1"/>
      <c r="I42" s="1"/>
      <c r="J42" s="2"/>
      <c r="K42" s="2"/>
      <c r="L42" s="1"/>
    </row>
  </sheetData>
  <mergeCells count="1">
    <mergeCell ref="B5:L5"/>
  </mergeCells>
  <printOptions horizontalCentered="1"/>
  <pageMargins left="0" right="0" top="0.74803149606299213" bottom="0.74803149606299213" header="0.31496062992125984" footer="0.31496062992125984"/>
  <pageSetup paperSize="2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</vt:lpstr>
      <vt:lpstr>A sept.</vt:lpstr>
      <vt:lpstr>'1'!Área_de_impresión</vt:lpstr>
      <vt:lpstr>'A sept.'!Área_de_impresión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</dc:creator>
  <cp:lastModifiedBy>UAIP</cp:lastModifiedBy>
  <cp:lastPrinted>2021-10-25T09:30:26Z</cp:lastPrinted>
  <dcterms:created xsi:type="dcterms:W3CDTF">2021-07-27T15:50:42Z</dcterms:created>
  <dcterms:modified xsi:type="dcterms:W3CDTF">2023-09-20T21:56:33Z</dcterms:modified>
</cp:coreProperties>
</file>