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uel.sevillano\Downloads\Contratos versión pública 3 y 4 trimestre 2022\"/>
    </mc:Choice>
  </mc:AlternateContent>
  <xr:revisionPtr revIDLastSave="0" documentId="13_ncr:1_{15710428-88AD-4010-9828-243A3FFEF9E5}" xr6:coauthVersionLast="36" xr6:coauthVersionMax="36" xr10:uidLastSave="{00000000-0000-0000-0000-000000000000}"/>
  <bookViews>
    <workbookView xWindow="0" yWindow="0" windowWidth="20490" windowHeight="6945" firstSheet="1" activeTab="3" xr2:uid="{3F70A26A-E01E-41A7-B9C9-1474A36D183C}"/>
  </bookViews>
  <sheets>
    <sheet name="O.C. JUL-SEPT 2022" sheetId="1" r:id="rId1"/>
    <sheet name="O.C. OCT-DIC 2022" sheetId="2" r:id="rId2"/>
    <sheet name="CONTRATOS JUL-SEPT 2022" sheetId="3" r:id="rId3"/>
    <sheet name="CONTRATOS OCT-DIC 2022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4" l="1"/>
  <c r="F42" i="1" l="1"/>
  <c r="F97" i="2"/>
  <c r="E10" i="3"/>
</calcChain>
</file>

<file path=xl/sharedStrings.xml><?xml version="1.0" encoding="utf-8"?>
<sst xmlns="http://schemas.openxmlformats.org/spreadsheetml/2006/main" count="344" uniqueCount="167">
  <si>
    <t># Orden</t>
  </si>
  <si>
    <t>Fecha</t>
  </si>
  <si>
    <t>Unidad Solicitante</t>
  </si>
  <si>
    <t>Proveedor</t>
  </si>
  <si>
    <t>Monto $</t>
  </si>
  <si>
    <t>UNIDAD DE ATENCION LABORAL A GRUPOS PRIORITARIOS</t>
  </si>
  <si>
    <t>U TRAVEL SERVICE, S.A. DE C. V.</t>
  </si>
  <si>
    <t>DEPARTAMENTO DE SOPORTE TECNICO</t>
  </si>
  <si>
    <t>DADA DADA Y CIA., S.A. DE C.V.</t>
  </si>
  <si>
    <t>DEPARTAMENTO DE RECURSOS HUMANOS</t>
  </si>
  <si>
    <t>SANDRA MARICELA RAMIREZ</t>
  </si>
  <si>
    <t>WENDY KARINA BARAHONA BARAHONA</t>
  </si>
  <si>
    <t>UNIDAD DE ATENCIÓN LABORAL A GRUPOS PRIORITARIOS.</t>
  </si>
  <si>
    <t>DEPARTAMENTO DE PRENSA Y RELACIONES PUBLICAS</t>
  </si>
  <si>
    <t>TOROGOZ, S.A. DE C.V.</t>
  </si>
  <si>
    <t>BODEGA INSTITUCIONAL</t>
  </si>
  <si>
    <t>NOE ALBERTO GUILLEN</t>
  </si>
  <si>
    <t>INDUSTRIAS FACELA, S. A. DE C. V.</t>
  </si>
  <si>
    <t>BUSINESS CENTER, S. A. DE C. V.</t>
  </si>
  <si>
    <t>JOSE EDGARDO HERNANDEZ PINEDA</t>
  </si>
  <si>
    <t>MARIA GUILLERMINA AGUILAR JOVEL</t>
  </si>
  <si>
    <t>EL DIARIO NACIONAL, SOCIEDAD ANÓNIMA DE CAPITAL VARIABLE</t>
  </si>
  <si>
    <t>PROVEEDORA DE BIENES Y SERVICIOS GENERALES, SOCIEDAD ANONIMA DE CAPITAL VAR</t>
  </si>
  <si>
    <t>LUCIA JANET QUINTANILLA SERVELLON</t>
  </si>
  <si>
    <t>DEPARTAMENTO DE COMUNICACION DIGITAL</t>
  </si>
  <si>
    <t>DIRECCION ADMINISTRATIVA</t>
  </si>
  <si>
    <t>CALLEJA, S.A. DE C.V.</t>
  </si>
  <si>
    <t>INVERSIONES PERLA DEL PACIFICO, S.A. DE C.V.</t>
  </si>
  <si>
    <t>DEPARTAMENTO DE PRENSA Y RELACIONES PÚBLICAS</t>
  </si>
  <si>
    <t>DIRECCIÓN ADMINISTRATIVA</t>
  </si>
  <si>
    <t>SUMINISTROS Y FERRETERIA GENESIS, S.A. DE C.V.</t>
  </si>
  <si>
    <t>DEPARTAMENTO DE SOPORTE TÉCNICO.</t>
  </si>
  <si>
    <t>STB COMPUTER, SOCIEDAD ANONIMA DE CAPITAL VARIABLE</t>
  </si>
  <si>
    <t>ANA VILMA MARCHELLI DE FLAMENCO</t>
  </si>
  <si>
    <t>DAVID ERNESTO CANALES MEJIA</t>
  </si>
  <si>
    <t>CESAR AUGUSTO ESCALANTE HERNANDEZ</t>
  </si>
  <si>
    <t>VILMA CAROLINA CORDOVA PINEDA</t>
  </si>
  <si>
    <t>REYNA MARIA ALVARENGA DE CORTEZ</t>
  </si>
  <si>
    <t>CENTROS DE RECREACION A TRABAJADORES</t>
  </si>
  <si>
    <t>R. QUIMICA, S. A. DE C. V.</t>
  </si>
  <si>
    <t>Departamento de recursos Humanos</t>
  </si>
  <si>
    <t>DEPARTAMRNTO DE PRENSA Y RELACIONES PUBLICAS</t>
  </si>
  <si>
    <t>JOSE ROBERTO RODRIGUEZ AREVALO</t>
  </si>
  <si>
    <t>IMPRENTA LA TARJETA, S. A. DE C. V.</t>
  </si>
  <si>
    <t>ELBA CAROLINA VILLA MARTINEZ</t>
  </si>
  <si>
    <t>DEPARTAMENTO DE INFRAESTRUCTURA INFORMÁTICA.</t>
  </si>
  <si>
    <t>SALVADOR ESCALANTE MIXCO</t>
  </si>
  <si>
    <t>FERRETERIA GUARDADO, S.A. DE C.V.</t>
  </si>
  <si>
    <t>VIDUC, S. A. DE C. V.</t>
  </si>
  <si>
    <t>NETWORKLAT INVERSIONES, SOCIEDAD ANONIMA DE CAPITAL VARIABLE.</t>
  </si>
  <si>
    <t>AURUM SOLUTIONS, S.A. de C.V.</t>
  </si>
  <si>
    <t>bodega institucional</t>
  </si>
  <si>
    <t>PRODUCTOS DIVERSOS DE EL SALVADOR, S.A DE C.V.</t>
  </si>
  <si>
    <t>DEPARTAMENTO DE RECURSOS HUMANOS.</t>
  </si>
  <si>
    <t>HOTELES SALVADOREÑOS, S.A. DE C.V.</t>
  </si>
  <si>
    <t>INNOPLASTIC, S.A. DE C.V.</t>
  </si>
  <si>
    <t>OSORIO RODRIGUEZ, MARTA NIDIA</t>
  </si>
  <si>
    <t>CONSULTORES Y ASESORES EN SEGURIDAD JURIDICA DESARROLLO ECONOMICO EDUCACION Y SALUD, SOCIEDAD ANONIMA DE CAPITAL VARIABLE</t>
  </si>
  <si>
    <t>Bodega Institucional</t>
  </si>
  <si>
    <t>D P G, S. A. DE C. V.</t>
  </si>
  <si>
    <t>DIRECCIÓN DE RELACIONES INTERNACIONALES DE TRABAJO</t>
  </si>
  <si>
    <t>ANNA'S TRAVEL SERVICE, S.A. DE C.V.</t>
  </si>
  <si>
    <t>DIRECCION GENERAL DE TRABAJO</t>
  </si>
  <si>
    <t>"OPRU MEDICAL, S.A. DE C.V."</t>
  </si>
  <si>
    <t>Departamento de prensa y relaciones publicas</t>
  </si>
  <si>
    <t>DEPARTAMENTO DE SERVICIOS GENERALES</t>
  </si>
  <si>
    <t>LANCO EL SALVADOR, S.A. DE C.V.</t>
  </si>
  <si>
    <t>DIRECCIÓN GENERAL DE INSPECCIÓN DE TRABAJO.</t>
  </si>
  <si>
    <t>DIRECCIÓN DE TECNOLOGÍAS DE LA INFORMACIÓN Y COMUNICACIÓN</t>
  </si>
  <si>
    <t>COMPUTERMAX, S.A. DE C.V.</t>
  </si>
  <si>
    <t>ERICK GONZALO POCASANGRE GALDAMEZ</t>
  </si>
  <si>
    <t>RICOH EL SALVADOR, S.A. DE C.V.</t>
  </si>
  <si>
    <t>LESLI YOSABET ROMERO FLORES</t>
  </si>
  <si>
    <t>DIRECCIÓN DE TECNOLOGÍAS DE LA INFORMACIÓN Y COMUNICACIÓN.</t>
  </si>
  <si>
    <t>DIRECCIÓN DE PRENSA Y RELACIONES PÚBLICAS</t>
  </si>
  <si>
    <t>JOSE DOMINGO FLAMENCO BATRES</t>
  </si>
  <si>
    <t>OFICINA DE PRENSA Y RELACIONES PÚBLICAS</t>
  </si>
  <si>
    <t>DEPARTAMENTO DE PRENSA Y RELACIONES PÚBLICAS.</t>
  </si>
  <si>
    <t>CENTRO DE SERVICIOS LA DURAMIL, S.A. DE C.V.</t>
  </si>
  <si>
    <t>DISTRIBUIDORA PAREDES VELA, S.A. DE C.V.</t>
  </si>
  <si>
    <t>Alexander Ernesto Majano</t>
  </si>
  <si>
    <t>FONDOS DE ACTIVIDADES ESPECIALES DEL MINISTERIO DE GOBERNACION</t>
  </si>
  <si>
    <t>GARO EL SALVADOR, SOCIEDAD ANONIMA DE CAPITAL VARIABLE</t>
  </si>
  <si>
    <t>OFICINA DE PRENSA Y RELACIONES PUBLICAS</t>
  </si>
  <si>
    <t>HOTELES Y DESARROLLOS, S.A. DE C.V.</t>
  </si>
  <si>
    <t>ADRIANA MICHELLE JOVEL MELENDEZ</t>
  </si>
  <si>
    <t>SOFIA ELIZABETH CARRANZA POSADA</t>
  </si>
  <si>
    <t>DIRECCIÓN GENERAL DE EMPLEO</t>
  </si>
  <si>
    <t>GRUPO SAGUE, S.A. DE C.V.</t>
  </si>
  <si>
    <t>RYCPUBLICIDAD, S.A.DE C.V.</t>
  </si>
  <si>
    <t>JULIO NEFTALI CAÑAS ZELAYA</t>
  </si>
  <si>
    <t>JUGUESAL, S.A. DE C.V.</t>
  </si>
  <si>
    <t>CHRISTIAN ALFREDO LOPEZ VALLADARES</t>
  </si>
  <si>
    <t>MIRIAN LIZETH RAMIREZ CARDOZA</t>
  </si>
  <si>
    <t>CREADORES GRAFICOS, S. A. DE C. V.</t>
  </si>
  <si>
    <t>DIRECCION DE PRENSA Y RELACIONES PUBLICAS</t>
  </si>
  <si>
    <t>DEPARTAMENTO DE INFRAESTRUCTURA INFORMATICA</t>
  </si>
  <si>
    <t>MT2005, SOCIEDAD ANÓNIMA DE CAPITAL VARIABLE</t>
  </si>
  <si>
    <t>ACTIVE IT CORP, SOCIEDAD ANONIMA DE CAPITAL VARIABLE</t>
  </si>
  <si>
    <t>SALVADOR JIMENEZ ESCALANTE MIXCO</t>
  </si>
  <si>
    <t>ASESORIA Y COMERCIALIZACION DE PRODUCTOS ALIMENTICIOS, S.A. DE C.V.</t>
  </si>
  <si>
    <t>KOKORO, SOCIEDAD ANONIMA DE CAPITAL VARIABLE</t>
  </si>
  <si>
    <t>SERVYFUM, S.A. DE C.V.</t>
  </si>
  <si>
    <t>CENTROS DE RECREACIÓN A TRABAJADORES</t>
  </si>
  <si>
    <t>DORA ENELDA CASTRO BORJA</t>
  </si>
  <si>
    <t>ACOACEIG, DE R.L.</t>
  </si>
  <si>
    <t>IMPRESSA, S.A. DE C.V.</t>
  </si>
  <si>
    <t>CENTROS DE RECREACION</t>
  </si>
  <si>
    <t>PRODINA, S. A. DE C. V.</t>
  </si>
  <si>
    <t>DEPTO. DE PRENSA Y RELACIONES PÚBLICAS</t>
  </si>
  <si>
    <t>UNIDAD FINANCIERA INSTITUCIONAL</t>
  </si>
  <si>
    <t>SONIA MARLENE ESCOBAR DE RODRIGUEZ</t>
  </si>
  <si>
    <t>GRUPO FERRESAL Y JM CONSTRUCCIONES, S.A. DE C.V.</t>
  </si>
  <si>
    <t>JULIO CESAR ORTEGA ROQUE</t>
  </si>
  <si>
    <t>NUBE BLANCA, SOCIEDAD ANONIMA DE CAPITAL VARIABLE</t>
  </si>
  <si>
    <t>INDUSTRIAL LA PALMA, S.A. DE C.V.</t>
  </si>
  <si>
    <t>TERCER TRIMESTRE - 2022</t>
  </si>
  <si>
    <t>CUARTO TRIMESTRE - 2022</t>
  </si>
  <si>
    <t>CONTRATO</t>
  </si>
  <si>
    <t>DESCRIPCION</t>
  </si>
  <si>
    <t>PROVEEDOR</t>
  </si>
  <si>
    <t>MONTO</t>
  </si>
  <si>
    <t>SERVICIO DE CONSULTORÍA PARA LA ELABORACIÓN DE UNA PROPUESTA DEL NUEVO CÓDIGO DE TRABAJO</t>
  </si>
  <si>
    <t>LO LEGAL, S.A. DE C.V.</t>
  </si>
  <si>
    <t>RENOVACIÓN DE LICENCIAS PARA MURO PERIMETRAL (FIREWALL) DEL MTPS</t>
  </si>
  <si>
    <t>MORAN SORTO, JARET NAUN</t>
  </si>
  <si>
    <t>SERVICIO DE SUMINISTRO DE ALIMENTACIÓN PARA EVENTOS INSTITUCIONALES DEL MINISTERIO DE TRABAJO Y PREVISIÓN SOCIAL AÑO, 2022</t>
  </si>
  <si>
    <t>LETICIA ABIGAIL MENDOZA GODOY</t>
  </si>
  <si>
    <t>SERVICIO DE CAMPAÑA PUBLICITARIA LP 01/2022</t>
  </si>
  <si>
    <t>IMAGE PEOPLE, SOCIEDAD ANONIMA DE CAPITAL VARIABLE.</t>
  </si>
  <si>
    <t>CONSULTORÍA PARA LA ELABORACIÓN DE LAS CARPETAS TECNICAS PARA MEJORAMIENTO Y ADECUACIÓN DE INFRAESTRUCTURA DE CLINICA INSTITUCIONAL Y OFICINA REGIONAL DE ORIENTE, SAN MIGUEL</t>
  </si>
  <si>
    <t>CONSTRUCTORA E INVERSIONES LAINEZ CRUZ, SOCIEDAD ANONIMA DE CAPITAL VARIABLE.</t>
  </si>
  <si>
    <t>Suministro de Combustible por Medio del Sistema de Cupones o Sistema de Tarjetas Magnéticas Recargables para la Flota Vehicular del Ministerio de Trabajo y Previsión Social, Año 2022, Segunda convocatoria. Licitación Pública</t>
  </si>
  <si>
    <t>DISTRIBUIDORA DE LUBRICANTES Y COMBUSTIBLES, S.A. DE C.V.</t>
  </si>
  <si>
    <t>CONSULTORIA PARA LA ELABORACIÓN DE LA CARPETA TECNICA PARA REHABILITACION Y REMODELACION DEL CENTRO RECREATIVO DR. HUMBERTO ROMERO ALVERGUE, PLAYA CONCHALIO, PUERTO DE LA LIBERTAD, LA LIBERTAD. LIBRE GESTION.</t>
  </si>
  <si>
    <t>JORGE MUNOZ INVERSIONES, S.A. DE C.V.</t>
  </si>
  <si>
    <t>Servicio de mantenimiento de jardines y zonas verdes del C.R. Constitución 1950, Lago de Coatepeque, Municipio El Congo Depto. Santa Ana del Ministerio de Trabajo y Previsión Social¿ LIBRE GESTION</t>
  </si>
  <si>
    <t>INGENIERIA AMBIENTAL Y SEGURIDAD OCUPACIONAL, SOCIEDAD ANONIMA DE CAPITAL VARIABLE</t>
  </si>
  <si>
    <t>SUMINISTRO DE ALIMENTOS PARA EVENTOS INSTITUCIONALES DEL MTPS AÑO, 2022</t>
  </si>
  <si>
    <t>SERVICIO DE CONSERVACIÓN Y RESTAURACIÓN DE JARDINES Y ZONAS VERDES DE LAS OFICINAS CENTRALES DEL MINISTERIO DE TRABAJO Y PREVISIÓN SOCIAL. LIBRE GESTION.</t>
  </si>
  <si>
    <t>N. G. INGENIEROS, S.A. DE C.V.</t>
  </si>
  <si>
    <t>Servicio de suministro, instalación y monitoreo vía satelital de sistema GPS para flota de vehículos del Ministerio de Trabajo y Previsión Social, año 2022. Libre gestión</t>
  </si>
  <si>
    <t>V.S.R. EL SALVADOR, S.A. DE C.V.</t>
  </si>
  <si>
    <t>Servicio de mantenimiento preventivo y correctivo de flota vehicular propiedad del MTPS, para los meses de noviembre y diciembre de 2022. Libre gestión</t>
  </si>
  <si>
    <t>MARTELL, SOCIEDAD ANONIMA DE CAPITAL VARIABLE</t>
  </si>
  <si>
    <t>REHABI. Y REMO. DEL CR. DR. H. R. A. CONCHALIO, PUERTO DE LA LIBERTAD, LL. COD. DE PROYECTO 7576: MEJORA. EN INFRA. Y EQUIPA. DE LOS CR. DEL MTPS QUE FUNCIONARON COMO CENTROS DE CONTEN. DURANTE LA PANDE. POR COVID-19</t>
  </si>
  <si>
    <t>ADECUACIÓN DE BATERÍAS DE BAÑOS EN CENTRO DE FORMACIÓN LABORAL DE LA OFICINA CENTRAL DEL MTPS, SAN SALVADOR.LIBRE GESTION.</t>
  </si>
  <si>
    <t>OBRAS CIVILES Y ELECTROMECANICAS, S. A. DE C. V.</t>
  </si>
  <si>
    <t>SUMINISTRO E INSTALACIÓN DE PISO DE PORCELANATO PARA EL NIVEL 1 EDIFICIO 4 DE OFICINAS CENTRALES DEL MTPS Y LA READECUACIÓN DE BAÑOS. LIBRE GESTION.</t>
  </si>
  <si>
    <t>RE ADECUACIÓN DE ESPACIOS EN NIVEL 1 EDIFICIO 4 DE OFICINA CENTRAL DEL MTPS, SAN SALVADOR. LIBRE GESTIÓN.</t>
  </si>
  <si>
    <t>PROYECTOS NEGOCIOS Y CONSTRUCCION, SOCIEDAD ANONIMA DE CAPITAL VARIABLE</t>
  </si>
  <si>
    <t>SUMINISTRO E INSTALACIÓN DE EQUIPOS DE AIRES ACONDICIONADOS EN NIVEL 1 EDIFICIO 4 DE OFICINAS CENTRALES DEL MTPS, SAN SALVADOR LIBRE GESTION</t>
  </si>
  <si>
    <t>MULTITECNOLOGIAS DE EL SALVADOR, SOCIEDAD ANONIMA DE CAPITAL VARIABLE</t>
  </si>
  <si>
    <t>SERVICIO DE ARRENDAMIENTO DE CAMION CISTERNA PARA C.R. DR. HUMBERTO ROMERO ALVERGUE, CONCHALIO, LA LIBERTAD</t>
  </si>
  <si>
    <t>Mejoramiento y adecuación de infraestructura de Clínica Institucional en oficina central del MTPS, San Salvador¿ Código de Proyecto: 7206. Licitación pública</t>
  </si>
  <si>
    <t>CONSOLIDADA DE LA PAZ, S. A. DE C. V.</t>
  </si>
  <si>
    <t>Readecuación del sistema eléctrico en nivel 1 edificio 4 de oficina central del MTPS, San Salvador. Libre gestión</t>
  </si>
  <si>
    <t>LICITACION ABIERTA DR CAFTA MTPS 05-2022 EQUIPAMIENTO DEL DATA CENTER Y ADQUISICIÓN DE EQUIPO INFORMATICO PARA EL FORTALECIMIENTO DEL MTPS. DEL PROYECTO No. 8004 LICITACION ABIERTA</t>
  </si>
  <si>
    <t>DATA &amp; GRAPHICS, S. A. DE C. V.</t>
  </si>
  <si>
    <t>Desmontaje y demolición de infraestructura actual de Clínica Institucional de oficina central del MTPS, San Salvador¿ forma parte del proyecto 7206. Libre gestión</t>
  </si>
  <si>
    <t>CÓDIGO</t>
  </si>
  <si>
    <t>Consultas de ordenes de compra de Ministerio de Trabajo y Previsión Social</t>
  </si>
  <si>
    <t>Consulta de contratos procesados de Ministerio de Trabajo y Previsión Social</t>
  </si>
  <si>
    <t>No.</t>
  </si>
  <si>
    <t>PROVEEDORA DE BIENES Y SERVICIOS GENERALES, SOCIEDAD ANONIMA DE CAPITAL VARIABLE</t>
  </si>
  <si>
    <t>JUAN SANTOS TOBIAS MONGE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</si>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</sst>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;[Red]\-&quot;$&quot;#,##0.00"/>
  </numFmts>
  <fonts count="7" x14ac:knownFonts="1">
    <font>
      <sz val="11"/>
      <color theme="1"/>
      <name val="Calibri"/>
      <family val="2"/>
      <scheme val="minor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u/>
      <sz val="11"/>
      <color theme="10"/>
      <name val="Calibri"/>
      <family val="2"/>
      <scheme val="minor"/>
    </font>
    <font>
      <sz val="12"/>
      <color rgb="FFFFFFFF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40808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medium">
        <color rgb="FF004080"/>
      </left>
      <right style="medium">
        <color rgb="FF004080"/>
      </right>
      <top style="medium">
        <color rgb="FF004080"/>
      </top>
      <bottom style="medium">
        <color rgb="FF004080"/>
      </bottom>
      <diagonal/>
    </border>
    <border>
      <left/>
      <right/>
      <top/>
      <bottom style="medium">
        <color rgb="FF004080"/>
      </bottom>
      <diagonal/>
    </border>
    <border>
      <left style="thick">
        <color rgb="FF004080"/>
      </left>
      <right style="medium">
        <color rgb="FF004080"/>
      </right>
      <top style="thick">
        <color rgb="FF004080"/>
      </top>
      <bottom style="medium">
        <color rgb="FF004080"/>
      </bottom>
      <diagonal/>
    </border>
    <border>
      <left style="medium">
        <color rgb="FF004080"/>
      </left>
      <right style="medium">
        <color rgb="FF004080"/>
      </right>
      <top style="thick">
        <color rgb="FF004080"/>
      </top>
      <bottom style="medium">
        <color rgb="FF004080"/>
      </bottom>
      <diagonal/>
    </border>
    <border>
      <left style="medium">
        <color rgb="FF004080"/>
      </left>
      <right style="thick">
        <color rgb="FF004080"/>
      </right>
      <top style="thick">
        <color rgb="FF004080"/>
      </top>
      <bottom style="medium">
        <color rgb="FF004080"/>
      </bottom>
      <diagonal/>
    </border>
    <border>
      <left style="thick">
        <color rgb="FF004080"/>
      </left>
      <right style="medium">
        <color rgb="FF004080"/>
      </right>
      <top style="medium">
        <color rgb="FF004080"/>
      </top>
      <bottom style="medium">
        <color rgb="FF004080"/>
      </bottom>
      <diagonal/>
    </border>
    <border>
      <left style="medium">
        <color rgb="FF004080"/>
      </left>
      <right style="thick">
        <color rgb="FF004080"/>
      </right>
      <top style="medium">
        <color rgb="FF004080"/>
      </top>
      <bottom style="medium">
        <color rgb="FF004080"/>
      </bottom>
      <diagonal/>
    </border>
    <border>
      <left style="medium">
        <color rgb="FF004080"/>
      </left>
      <right style="medium">
        <color rgb="FF004080"/>
      </right>
      <top style="medium">
        <color rgb="FF004080"/>
      </top>
      <bottom style="thick">
        <color rgb="FF004080"/>
      </bottom>
      <diagonal/>
    </border>
    <border>
      <left style="medium">
        <color rgb="FF004080"/>
      </left>
      <right style="thick">
        <color rgb="FF004080"/>
      </right>
      <top style="medium">
        <color rgb="FF004080"/>
      </top>
      <bottom style="thick">
        <color rgb="FF004080"/>
      </bottom>
      <diagonal/>
    </border>
    <border>
      <left style="medium">
        <color rgb="FF004080"/>
      </left>
      <right/>
      <top style="medium">
        <color rgb="FF004080"/>
      </top>
      <bottom style="medium">
        <color rgb="FF004080"/>
      </bottom>
      <diagonal/>
    </border>
    <border>
      <left/>
      <right/>
      <top style="medium">
        <color rgb="FF004080"/>
      </top>
      <bottom style="medium">
        <color rgb="FF004080"/>
      </bottom>
      <diagonal/>
    </border>
    <border>
      <left/>
      <right style="medium">
        <color rgb="FF004080"/>
      </right>
      <top style="medium">
        <color rgb="FF004080"/>
      </top>
      <bottom style="medium">
        <color rgb="FF004080"/>
      </bottom>
      <diagonal/>
    </border>
    <border>
      <left style="medium">
        <color rgb="FF004080"/>
      </left>
      <right/>
      <top/>
      <bottom style="medium">
        <color rgb="FF004080"/>
      </bottom>
      <diagonal/>
    </border>
    <border>
      <left/>
      <right style="medium">
        <color rgb="FF004080"/>
      </right>
      <top/>
      <bottom style="medium">
        <color rgb="FF00408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8" fontId="2" fillId="3" borderId="7" xfId="0" applyNumberFormat="1" applyFont="1" applyFill="1" applyBorder="1" applyAlignment="1">
      <alignment horizontal="center" vertical="center" wrapText="1"/>
    </xf>
    <xf numFmtId="8" fontId="2" fillId="3" borderId="9" xfId="0" applyNumberFormat="1" applyFont="1" applyFill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1" fontId="1" fillId="3" borderId="5" xfId="0" applyNumberFormat="1" applyFont="1" applyFill="1" applyBorder="1" applyAlignment="1">
      <alignment horizontal="center" vertical="center" wrapText="1"/>
    </xf>
    <xf numFmtId="1" fontId="2" fillId="3" borderId="7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1" fontId="5" fillId="0" borderId="0" xfId="0" applyNumberFormat="1" applyFont="1" applyAlignment="1">
      <alignment horizontal="center"/>
    </xf>
    <xf numFmtId="1" fontId="2" fillId="3" borderId="9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49255-5B28-4144-81B7-D97DABA2FD0D}">
  <dimension ref="A1:F1048576"/>
  <sheetViews>
    <sheetView topLeftCell="A37" workbookViewId="0">
      <selection activeCell="E49" sqref="E49"/>
    </sheetView>
  </sheetViews>
  <sheetFormatPr baseColWidth="10" defaultRowHeight="15" x14ac:dyDescent="0.25"/>
  <cols>
    <col min="1" max="1" width="5" style="1" customWidth="1"/>
    <col min="2" max="2" width="8.7109375" style="1" bestFit="1" customWidth="1"/>
    <col min="3" max="3" width="10.7109375" style="1" bestFit="1" customWidth="1"/>
    <col min="4" max="4" width="26" style="1" customWidth="1"/>
    <col min="5" max="5" width="25" style="1" customWidth="1"/>
    <col min="6" max="6" width="17.85546875" style="1" customWidth="1"/>
    <col min="7" max="16384" width="11.42578125" style="1"/>
  </cols>
  <sheetData>
    <row r="1" spans="1:6" ht="32.25" customHeight="1" x14ac:dyDescent="0.25">
      <c r="A1" s="21" t="s">
        <v>161</v>
      </c>
      <c r="B1" s="21"/>
      <c r="C1" s="21"/>
      <c r="D1" s="21"/>
      <c r="E1" s="21"/>
      <c r="F1" s="21"/>
    </row>
    <row r="2" spans="1:6" ht="15.75" thickBot="1" x14ac:dyDescent="0.3">
      <c r="A2" s="22" t="s">
        <v>116</v>
      </c>
      <c r="B2" s="22"/>
      <c r="C2" s="22"/>
      <c r="D2" s="22"/>
      <c r="E2" s="22"/>
      <c r="F2" s="22"/>
    </row>
    <row r="3" spans="1:6" ht="15.75" thickBot="1" x14ac:dyDescent="0.3">
      <c r="A3" s="2" t="s">
        <v>163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ht="39" thickBot="1" x14ac:dyDescent="0.3">
      <c r="A4" s="2">
        <v>1</v>
      </c>
      <c r="B4" s="2">
        <v>87</v>
      </c>
      <c r="C4" s="13">
        <v>44750</v>
      </c>
      <c r="D4" s="2" t="s">
        <v>5</v>
      </c>
      <c r="E4" s="2" t="s">
        <v>6</v>
      </c>
      <c r="F4" s="10">
        <v>5290.92</v>
      </c>
    </row>
    <row r="5" spans="1:6" ht="26.25" thickBot="1" x14ac:dyDescent="0.3">
      <c r="A5" s="2">
        <v>2</v>
      </c>
      <c r="B5" s="2">
        <v>88</v>
      </c>
      <c r="C5" s="13">
        <v>44750</v>
      </c>
      <c r="D5" s="2" t="s">
        <v>7</v>
      </c>
      <c r="E5" s="2" t="s">
        <v>8</v>
      </c>
      <c r="F5" s="10">
        <v>2363.8200000000002</v>
      </c>
    </row>
    <row r="6" spans="1:6" ht="26.25" thickBot="1" x14ac:dyDescent="0.3">
      <c r="A6" s="2">
        <v>3</v>
      </c>
      <c r="B6" s="2">
        <v>89</v>
      </c>
      <c r="C6" s="13">
        <v>44753</v>
      </c>
      <c r="D6" s="2" t="s">
        <v>9</v>
      </c>
      <c r="E6" s="2" t="s">
        <v>10</v>
      </c>
      <c r="F6" s="10">
        <v>4230</v>
      </c>
    </row>
    <row r="7" spans="1:6" ht="26.25" thickBot="1" x14ac:dyDescent="0.3">
      <c r="A7" s="2">
        <v>4</v>
      </c>
      <c r="B7" s="2">
        <v>90</v>
      </c>
      <c r="C7" s="13">
        <v>44753</v>
      </c>
      <c r="D7" s="2" t="s">
        <v>9</v>
      </c>
      <c r="E7" s="2" t="s">
        <v>11</v>
      </c>
      <c r="F7" s="10">
        <v>626.5</v>
      </c>
    </row>
    <row r="8" spans="1:6" ht="39" thickBot="1" x14ac:dyDescent="0.3">
      <c r="A8" s="2">
        <v>5</v>
      </c>
      <c r="B8" s="2">
        <v>91</v>
      </c>
      <c r="C8" s="13">
        <v>44756</v>
      </c>
      <c r="D8" s="2" t="s">
        <v>12</v>
      </c>
      <c r="E8" s="2" t="s">
        <v>6</v>
      </c>
      <c r="F8" s="10">
        <v>605.20000000000005</v>
      </c>
    </row>
    <row r="9" spans="1:6" ht="39" thickBot="1" x14ac:dyDescent="0.3">
      <c r="A9" s="2">
        <v>6</v>
      </c>
      <c r="B9" s="2">
        <v>92</v>
      </c>
      <c r="C9" s="13">
        <v>44757</v>
      </c>
      <c r="D9" s="2" t="s">
        <v>13</v>
      </c>
      <c r="E9" s="2" t="s">
        <v>14</v>
      </c>
      <c r="F9" s="10">
        <v>1160.25</v>
      </c>
    </row>
    <row r="10" spans="1:6" ht="15.75" thickBot="1" x14ac:dyDescent="0.3">
      <c r="A10" s="2">
        <v>7</v>
      </c>
      <c r="B10" s="2">
        <v>93</v>
      </c>
      <c r="C10" s="13">
        <v>44762</v>
      </c>
      <c r="D10" s="2" t="s">
        <v>15</v>
      </c>
      <c r="E10" s="2" t="s">
        <v>16</v>
      </c>
      <c r="F10" s="10">
        <v>417</v>
      </c>
    </row>
    <row r="11" spans="1:6" ht="26.25" thickBot="1" x14ac:dyDescent="0.3">
      <c r="A11" s="2">
        <v>8</v>
      </c>
      <c r="B11" s="2">
        <v>94</v>
      </c>
      <c r="C11" s="13">
        <v>44762</v>
      </c>
      <c r="D11" s="2" t="s">
        <v>15</v>
      </c>
      <c r="E11" s="2" t="s">
        <v>17</v>
      </c>
      <c r="F11" s="10">
        <v>59.4</v>
      </c>
    </row>
    <row r="12" spans="1:6" ht="26.25" thickBot="1" x14ac:dyDescent="0.3">
      <c r="A12" s="2">
        <v>9</v>
      </c>
      <c r="B12" s="2">
        <v>95</v>
      </c>
      <c r="C12" s="13">
        <v>44762</v>
      </c>
      <c r="D12" s="2" t="s">
        <v>15</v>
      </c>
      <c r="E12" s="2" t="s">
        <v>18</v>
      </c>
      <c r="F12" s="10">
        <v>14521.25</v>
      </c>
    </row>
    <row r="13" spans="1:6" ht="26.25" thickBot="1" x14ac:dyDescent="0.3">
      <c r="A13" s="2">
        <v>10</v>
      </c>
      <c r="B13" s="2">
        <v>96</v>
      </c>
      <c r="C13" s="13">
        <v>44762</v>
      </c>
      <c r="D13" s="2" t="s">
        <v>15</v>
      </c>
      <c r="E13" s="2" t="s">
        <v>19</v>
      </c>
      <c r="F13" s="10">
        <v>314</v>
      </c>
    </row>
    <row r="14" spans="1:6" ht="26.25" thickBot="1" x14ac:dyDescent="0.3">
      <c r="A14" s="2">
        <v>11</v>
      </c>
      <c r="B14" s="2">
        <v>97</v>
      </c>
      <c r="C14" s="13">
        <v>44762</v>
      </c>
      <c r="D14" s="2" t="s">
        <v>15</v>
      </c>
      <c r="E14" s="2" t="s">
        <v>20</v>
      </c>
      <c r="F14" s="10">
        <v>4125</v>
      </c>
    </row>
    <row r="15" spans="1:6" ht="39" thickBot="1" x14ac:dyDescent="0.3">
      <c r="A15" s="2">
        <v>12</v>
      </c>
      <c r="B15" s="2">
        <v>98</v>
      </c>
      <c r="C15" s="13">
        <v>44763</v>
      </c>
      <c r="D15" s="2" t="s">
        <v>13</v>
      </c>
      <c r="E15" s="2" t="s">
        <v>21</v>
      </c>
      <c r="F15" s="10">
        <v>139.32</v>
      </c>
    </row>
    <row r="16" spans="1:6" ht="26.25" thickBot="1" x14ac:dyDescent="0.3">
      <c r="A16" s="2">
        <v>13</v>
      </c>
      <c r="B16" s="2">
        <v>99</v>
      </c>
      <c r="C16" s="13">
        <v>44764</v>
      </c>
      <c r="D16" s="2" t="s">
        <v>15</v>
      </c>
      <c r="E16" s="2" t="s">
        <v>19</v>
      </c>
      <c r="F16" s="10">
        <v>653.5</v>
      </c>
    </row>
    <row r="17" spans="1:6" ht="64.5" thickBot="1" x14ac:dyDescent="0.3">
      <c r="A17" s="2">
        <v>14</v>
      </c>
      <c r="B17" s="2">
        <v>100</v>
      </c>
      <c r="C17" s="13">
        <v>44764</v>
      </c>
      <c r="D17" s="2" t="s">
        <v>15</v>
      </c>
      <c r="E17" s="2" t="s">
        <v>164</v>
      </c>
      <c r="F17" s="10">
        <v>111</v>
      </c>
    </row>
    <row r="18" spans="1:6" ht="26.25" thickBot="1" x14ac:dyDescent="0.3">
      <c r="A18" s="2">
        <v>15</v>
      </c>
      <c r="B18" s="2">
        <v>101</v>
      </c>
      <c r="C18" s="13">
        <v>44764</v>
      </c>
      <c r="D18" s="2" t="s">
        <v>15</v>
      </c>
      <c r="E18" s="2" t="s">
        <v>20</v>
      </c>
      <c r="F18" s="10">
        <v>100</v>
      </c>
    </row>
    <row r="19" spans="1:6" ht="39" thickBot="1" x14ac:dyDescent="0.3">
      <c r="A19" s="2">
        <v>16</v>
      </c>
      <c r="B19" s="2">
        <v>102</v>
      </c>
      <c r="C19" s="13">
        <v>44764</v>
      </c>
      <c r="D19" s="2" t="s">
        <v>9</v>
      </c>
      <c r="E19" s="2" t="s">
        <v>23</v>
      </c>
      <c r="F19" s="10">
        <v>3000</v>
      </c>
    </row>
    <row r="20" spans="1:6" ht="39" thickBot="1" x14ac:dyDescent="0.3">
      <c r="A20" s="2">
        <v>17</v>
      </c>
      <c r="B20" s="2">
        <v>103</v>
      </c>
      <c r="C20" s="13">
        <v>44768</v>
      </c>
      <c r="D20" s="2" t="s">
        <v>24</v>
      </c>
      <c r="E20" s="2" t="s">
        <v>21</v>
      </c>
      <c r="F20" s="10">
        <v>139.32</v>
      </c>
    </row>
    <row r="21" spans="1:6" ht="26.25" thickBot="1" x14ac:dyDescent="0.3">
      <c r="A21" s="2">
        <v>18</v>
      </c>
      <c r="B21" s="2">
        <v>104</v>
      </c>
      <c r="C21" s="13">
        <v>44769</v>
      </c>
      <c r="D21" s="2" t="s">
        <v>25</v>
      </c>
      <c r="E21" s="2" t="s">
        <v>26</v>
      </c>
      <c r="F21" s="10">
        <v>1491.5</v>
      </c>
    </row>
    <row r="22" spans="1:6" ht="26.25" thickBot="1" x14ac:dyDescent="0.3">
      <c r="A22" s="2">
        <v>19</v>
      </c>
      <c r="B22" s="2">
        <v>105</v>
      </c>
      <c r="C22" s="13">
        <v>44788</v>
      </c>
      <c r="D22" s="2" t="s">
        <v>9</v>
      </c>
      <c r="E22" s="2" t="s">
        <v>27</v>
      </c>
      <c r="F22" s="10">
        <v>24778</v>
      </c>
    </row>
    <row r="23" spans="1:6" ht="39" thickBot="1" x14ac:dyDescent="0.3">
      <c r="A23" s="2">
        <v>20</v>
      </c>
      <c r="B23" s="2">
        <v>106</v>
      </c>
      <c r="C23" s="13">
        <v>44789</v>
      </c>
      <c r="D23" s="2" t="s">
        <v>28</v>
      </c>
      <c r="E23" s="2" t="s">
        <v>21</v>
      </c>
      <c r="F23" s="10">
        <v>139.32</v>
      </c>
    </row>
    <row r="24" spans="1:6" ht="39" thickBot="1" x14ac:dyDescent="0.3">
      <c r="A24" s="2">
        <v>21</v>
      </c>
      <c r="B24" s="2">
        <v>107</v>
      </c>
      <c r="C24" s="13">
        <v>44796</v>
      </c>
      <c r="D24" s="2" t="s">
        <v>29</v>
      </c>
      <c r="E24" s="2" t="s">
        <v>30</v>
      </c>
      <c r="F24" s="10">
        <v>423.75</v>
      </c>
    </row>
    <row r="25" spans="1:6" ht="39" thickBot="1" x14ac:dyDescent="0.3">
      <c r="A25" s="2">
        <v>22</v>
      </c>
      <c r="B25" s="2">
        <v>108</v>
      </c>
      <c r="C25" s="13">
        <v>44796</v>
      </c>
      <c r="D25" s="2" t="s">
        <v>31</v>
      </c>
      <c r="E25" s="2" t="s">
        <v>32</v>
      </c>
      <c r="F25" s="10">
        <v>2289.1</v>
      </c>
    </row>
    <row r="26" spans="1:6" ht="39" thickBot="1" x14ac:dyDescent="0.3">
      <c r="A26" s="2">
        <v>23</v>
      </c>
      <c r="B26" s="2">
        <v>109</v>
      </c>
      <c r="C26" s="13">
        <v>44803</v>
      </c>
      <c r="D26" s="2" t="s">
        <v>13</v>
      </c>
      <c r="E26" s="2" t="s">
        <v>33</v>
      </c>
      <c r="F26" s="10">
        <v>2000</v>
      </c>
    </row>
    <row r="27" spans="1:6" ht="26.25" thickBot="1" x14ac:dyDescent="0.3">
      <c r="A27" s="2">
        <v>24</v>
      </c>
      <c r="B27" s="2">
        <v>110</v>
      </c>
      <c r="C27" s="13">
        <v>44803</v>
      </c>
      <c r="D27" s="2" t="s">
        <v>15</v>
      </c>
      <c r="E27" s="2" t="s">
        <v>19</v>
      </c>
      <c r="F27" s="10">
        <v>815.75</v>
      </c>
    </row>
    <row r="28" spans="1:6" ht="26.25" thickBot="1" x14ac:dyDescent="0.3">
      <c r="A28" s="2">
        <v>25</v>
      </c>
      <c r="B28" s="2">
        <v>111</v>
      </c>
      <c r="C28" s="13">
        <v>44803</v>
      </c>
      <c r="D28" s="2" t="s">
        <v>15</v>
      </c>
      <c r="E28" s="2" t="s">
        <v>34</v>
      </c>
      <c r="F28" s="10">
        <v>37.5</v>
      </c>
    </row>
    <row r="29" spans="1:6" ht="26.25" thickBot="1" x14ac:dyDescent="0.3">
      <c r="A29" s="2">
        <v>26</v>
      </c>
      <c r="B29" s="2">
        <v>112</v>
      </c>
      <c r="C29" s="13">
        <v>44803</v>
      </c>
      <c r="D29" s="2" t="s">
        <v>15</v>
      </c>
      <c r="E29" s="2" t="s">
        <v>20</v>
      </c>
      <c r="F29" s="10">
        <v>1056</v>
      </c>
    </row>
    <row r="30" spans="1:6" ht="26.25" thickBot="1" x14ac:dyDescent="0.3">
      <c r="A30" s="2">
        <v>27</v>
      </c>
      <c r="B30" s="2">
        <v>113</v>
      </c>
      <c r="C30" s="13">
        <v>44803</v>
      </c>
      <c r="D30" s="2" t="s">
        <v>15</v>
      </c>
      <c r="E30" s="2" t="s">
        <v>35</v>
      </c>
      <c r="F30" s="10">
        <v>1037</v>
      </c>
    </row>
    <row r="31" spans="1:6" ht="26.25" thickBot="1" x14ac:dyDescent="0.3">
      <c r="A31" s="2">
        <v>28</v>
      </c>
      <c r="B31" s="2">
        <v>114</v>
      </c>
      <c r="C31" s="13">
        <v>44804</v>
      </c>
      <c r="D31" s="2" t="s">
        <v>9</v>
      </c>
      <c r="E31" s="2" t="s">
        <v>36</v>
      </c>
      <c r="F31" s="10">
        <v>4000</v>
      </c>
    </row>
    <row r="32" spans="1:6" ht="26.25" thickBot="1" x14ac:dyDescent="0.3">
      <c r="A32" s="2">
        <v>29</v>
      </c>
      <c r="B32" s="2">
        <v>115</v>
      </c>
      <c r="C32" s="13">
        <v>44804</v>
      </c>
      <c r="D32" s="2" t="s">
        <v>9</v>
      </c>
      <c r="E32" s="2" t="s">
        <v>37</v>
      </c>
      <c r="F32" s="10">
        <v>3000</v>
      </c>
    </row>
    <row r="33" spans="1:6" ht="26.25" thickBot="1" x14ac:dyDescent="0.3">
      <c r="A33" s="2">
        <v>30</v>
      </c>
      <c r="B33" s="2">
        <v>116</v>
      </c>
      <c r="C33" s="13">
        <v>44805</v>
      </c>
      <c r="D33" s="2" t="s">
        <v>38</v>
      </c>
      <c r="E33" s="2" t="s">
        <v>39</v>
      </c>
      <c r="F33" s="10">
        <v>8820</v>
      </c>
    </row>
    <row r="34" spans="1:6" ht="26.25" thickBot="1" x14ac:dyDescent="0.3">
      <c r="A34" s="2">
        <v>31</v>
      </c>
      <c r="B34" s="2">
        <v>117</v>
      </c>
      <c r="C34" s="13">
        <v>44806</v>
      </c>
      <c r="D34" s="2" t="s">
        <v>40</v>
      </c>
      <c r="E34" s="2" t="s">
        <v>10</v>
      </c>
      <c r="F34" s="10">
        <v>2562.5</v>
      </c>
    </row>
    <row r="35" spans="1:6" ht="39" thickBot="1" x14ac:dyDescent="0.3">
      <c r="A35" s="2">
        <v>32</v>
      </c>
      <c r="B35" s="2">
        <v>118</v>
      </c>
      <c r="C35" s="13">
        <v>44810</v>
      </c>
      <c r="D35" s="2" t="s">
        <v>28</v>
      </c>
      <c r="E35" s="2" t="s">
        <v>21</v>
      </c>
      <c r="F35" s="10">
        <v>185.76</v>
      </c>
    </row>
    <row r="36" spans="1:6" ht="39" thickBot="1" x14ac:dyDescent="0.3">
      <c r="A36" s="2">
        <v>33</v>
      </c>
      <c r="B36" s="2">
        <v>119</v>
      </c>
      <c r="C36" s="13">
        <v>44812</v>
      </c>
      <c r="D36" s="2" t="s">
        <v>41</v>
      </c>
      <c r="E36" s="2" t="s">
        <v>42</v>
      </c>
      <c r="F36" s="10">
        <v>1100</v>
      </c>
    </row>
    <row r="37" spans="1:6" ht="39" thickBot="1" x14ac:dyDescent="0.3">
      <c r="A37" s="2">
        <v>34</v>
      </c>
      <c r="B37" s="2">
        <v>120</v>
      </c>
      <c r="C37" s="13">
        <v>44812</v>
      </c>
      <c r="D37" s="2" t="s">
        <v>13</v>
      </c>
      <c r="E37" s="2" t="s">
        <v>21</v>
      </c>
      <c r="F37" s="10">
        <v>92.88</v>
      </c>
    </row>
    <row r="38" spans="1:6" ht="26.25" thickBot="1" x14ac:dyDescent="0.3">
      <c r="A38" s="2">
        <v>35</v>
      </c>
      <c r="B38" s="2">
        <v>121</v>
      </c>
      <c r="C38" s="13">
        <v>44823</v>
      </c>
      <c r="D38" s="2" t="s">
        <v>9</v>
      </c>
      <c r="E38" s="2" t="s">
        <v>43</v>
      </c>
      <c r="F38" s="10">
        <v>332.08</v>
      </c>
    </row>
    <row r="39" spans="1:6" ht="15.75" thickBot="1" x14ac:dyDescent="0.3">
      <c r="A39" s="2">
        <v>36</v>
      </c>
      <c r="B39" s="2">
        <v>122</v>
      </c>
      <c r="C39" s="13">
        <v>44832</v>
      </c>
      <c r="D39" s="2" t="s">
        <v>15</v>
      </c>
      <c r="E39" s="2" t="s">
        <v>16</v>
      </c>
      <c r="F39" s="10">
        <v>141</v>
      </c>
    </row>
    <row r="40" spans="1:6" ht="39" thickBot="1" x14ac:dyDescent="0.3">
      <c r="A40" s="2">
        <v>37</v>
      </c>
      <c r="B40" s="2">
        <v>123</v>
      </c>
      <c r="C40" s="13">
        <v>44833</v>
      </c>
      <c r="D40" s="2" t="s">
        <v>15</v>
      </c>
      <c r="E40" s="2" t="s">
        <v>30</v>
      </c>
      <c r="F40" s="10">
        <v>117.75</v>
      </c>
    </row>
    <row r="41" spans="1:6" ht="26.25" thickBot="1" x14ac:dyDescent="0.3">
      <c r="A41" s="2">
        <v>38</v>
      </c>
      <c r="B41" s="2">
        <v>124</v>
      </c>
      <c r="C41" s="13">
        <v>44833</v>
      </c>
      <c r="D41" s="2" t="s">
        <v>9</v>
      </c>
      <c r="E41" s="2" t="s">
        <v>44</v>
      </c>
      <c r="F41" s="10">
        <v>2700</v>
      </c>
    </row>
    <row r="42" spans="1:6" ht="15.75" thickBot="1" x14ac:dyDescent="0.3">
      <c r="A42" s="23" t="s">
        <v>166</v>
      </c>
      <c r="B42" s="24"/>
      <c r="C42" s="24"/>
      <c r="D42" s="24"/>
      <c r="E42" s="25"/>
      <c r="F42" s="10">
        <f>SUM(F4:F41)</f>
        <v>94976.37</v>
      </c>
    </row>
    <row r="1048575" spans="1:1" ht="15.75" thickBot="1" x14ac:dyDescent="0.3"/>
    <row r="1048576" spans="1:1" ht="15.75" thickBot="1" x14ac:dyDescent="0.3">
      <c r="A1048576" s="2"/>
    </row>
  </sheetData>
  <mergeCells count="3">
    <mergeCell ref="A1:F1"/>
    <mergeCell ref="A2:F2"/>
    <mergeCell ref="A42:E4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018F5-4810-45C8-A6D0-AE7A2B59AD5B}">
  <dimension ref="A1:F97"/>
  <sheetViews>
    <sheetView topLeftCell="A94" workbookViewId="0">
      <selection activeCell="A98" sqref="A98"/>
    </sheetView>
  </sheetViews>
  <sheetFormatPr baseColWidth="10" defaultRowHeight="15" x14ac:dyDescent="0.25"/>
  <cols>
    <col min="1" max="1" width="11.42578125" style="1"/>
    <col min="2" max="2" width="8.7109375" style="1" bestFit="1" customWidth="1"/>
    <col min="3" max="3" width="11.85546875" style="1" bestFit="1" customWidth="1"/>
    <col min="4" max="4" width="22.42578125" style="1" customWidth="1"/>
    <col min="5" max="5" width="20.85546875" style="1" customWidth="1"/>
    <col min="6" max="6" width="15.5703125" style="1" customWidth="1"/>
    <col min="7" max="16384" width="11.42578125" style="1"/>
  </cols>
  <sheetData>
    <row r="1" spans="1:6" ht="32.25" customHeight="1" x14ac:dyDescent="0.25">
      <c r="A1" s="21" t="s">
        <v>161</v>
      </c>
      <c r="B1" s="21"/>
      <c r="C1" s="21"/>
      <c r="D1" s="21"/>
      <c r="E1" s="21"/>
      <c r="F1" s="21"/>
    </row>
    <row r="2" spans="1:6" ht="15.75" thickBot="1" x14ac:dyDescent="0.3">
      <c r="A2" s="22" t="s">
        <v>117</v>
      </c>
      <c r="B2" s="22"/>
      <c r="C2" s="22"/>
      <c r="D2" s="22"/>
      <c r="E2" s="22"/>
      <c r="F2" s="22"/>
    </row>
    <row r="3" spans="1:6" ht="15.75" thickBot="1" x14ac:dyDescent="0.3">
      <c r="A3" s="2" t="s">
        <v>163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ht="39" thickBot="1" x14ac:dyDescent="0.3">
      <c r="A4" s="2">
        <v>1</v>
      </c>
      <c r="B4" s="2">
        <v>125</v>
      </c>
      <c r="C4" s="13">
        <v>44838</v>
      </c>
      <c r="D4" s="2" t="s">
        <v>45</v>
      </c>
      <c r="E4" s="2" t="s">
        <v>165</v>
      </c>
      <c r="F4" s="10">
        <v>970.85</v>
      </c>
    </row>
    <row r="5" spans="1:6" ht="39" thickBot="1" x14ac:dyDescent="0.3">
      <c r="A5" s="2">
        <v>2</v>
      </c>
      <c r="B5" s="2">
        <v>126</v>
      </c>
      <c r="C5" s="13">
        <v>44838</v>
      </c>
      <c r="D5" s="2" t="s">
        <v>45</v>
      </c>
      <c r="E5" s="2" t="s">
        <v>46</v>
      </c>
      <c r="F5" s="10">
        <v>967.5</v>
      </c>
    </row>
    <row r="6" spans="1:6" ht="39" thickBot="1" x14ac:dyDescent="0.3">
      <c r="A6" s="2">
        <v>3</v>
      </c>
      <c r="B6" s="2">
        <v>127</v>
      </c>
      <c r="C6" s="13">
        <v>44838</v>
      </c>
      <c r="D6" s="2" t="s">
        <v>45</v>
      </c>
      <c r="E6" s="2" t="s">
        <v>47</v>
      </c>
      <c r="F6" s="10">
        <v>70</v>
      </c>
    </row>
    <row r="7" spans="1:6" ht="39" thickBot="1" x14ac:dyDescent="0.3">
      <c r="A7" s="2">
        <v>4</v>
      </c>
      <c r="B7" s="2">
        <v>128</v>
      </c>
      <c r="C7" s="13">
        <v>44838</v>
      </c>
      <c r="D7" s="2" t="s">
        <v>45</v>
      </c>
      <c r="E7" s="2" t="s">
        <v>48</v>
      </c>
      <c r="F7" s="10">
        <v>6.25</v>
      </c>
    </row>
    <row r="8" spans="1:6" ht="64.5" thickBot="1" x14ac:dyDescent="0.3">
      <c r="A8" s="2">
        <v>5</v>
      </c>
      <c r="B8" s="2">
        <v>129</v>
      </c>
      <c r="C8" s="13">
        <v>44838</v>
      </c>
      <c r="D8" s="2" t="s">
        <v>45</v>
      </c>
      <c r="E8" s="2" t="s">
        <v>49</v>
      </c>
      <c r="F8" s="10">
        <v>842.28</v>
      </c>
    </row>
    <row r="9" spans="1:6" ht="39" thickBot="1" x14ac:dyDescent="0.3">
      <c r="A9" s="2">
        <v>6</v>
      </c>
      <c r="B9" s="2">
        <v>130</v>
      </c>
      <c r="C9" s="13">
        <v>44838</v>
      </c>
      <c r="D9" s="2" t="s">
        <v>45</v>
      </c>
      <c r="E9" s="2" t="s">
        <v>50</v>
      </c>
      <c r="F9" s="10">
        <v>25</v>
      </c>
    </row>
    <row r="10" spans="1:6" ht="26.25" thickBot="1" x14ac:dyDescent="0.3">
      <c r="A10" s="2">
        <v>7</v>
      </c>
      <c r="B10" s="2">
        <v>131</v>
      </c>
      <c r="C10" s="13">
        <v>44841</v>
      </c>
      <c r="D10" s="2" t="s">
        <v>7</v>
      </c>
      <c r="E10" s="2" t="s">
        <v>165</v>
      </c>
      <c r="F10" s="10">
        <v>497.25</v>
      </c>
    </row>
    <row r="11" spans="1:6" ht="51.75" thickBot="1" x14ac:dyDescent="0.3">
      <c r="A11" s="2">
        <v>8</v>
      </c>
      <c r="B11" s="2">
        <v>132</v>
      </c>
      <c r="C11" s="13">
        <v>44845</v>
      </c>
      <c r="D11" s="2" t="s">
        <v>51</v>
      </c>
      <c r="E11" s="2" t="s">
        <v>52</v>
      </c>
      <c r="F11" s="10">
        <v>3209.5</v>
      </c>
    </row>
    <row r="12" spans="1:6" ht="39" thickBot="1" x14ac:dyDescent="0.3">
      <c r="A12" s="2">
        <v>9</v>
      </c>
      <c r="B12" s="2">
        <v>133</v>
      </c>
      <c r="C12" s="13">
        <v>44846</v>
      </c>
      <c r="D12" s="2" t="s">
        <v>53</v>
      </c>
      <c r="E12" s="2" t="s">
        <v>54</v>
      </c>
      <c r="F12" s="10">
        <v>435</v>
      </c>
    </row>
    <row r="13" spans="1:6" ht="26.25" thickBot="1" x14ac:dyDescent="0.3">
      <c r="A13" s="2">
        <v>10</v>
      </c>
      <c r="B13" s="2">
        <v>134</v>
      </c>
      <c r="C13" s="13">
        <v>44847</v>
      </c>
      <c r="D13" s="2" t="s">
        <v>15</v>
      </c>
      <c r="E13" s="2" t="s">
        <v>55</v>
      </c>
      <c r="F13" s="10">
        <v>1640</v>
      </c>
    </row>
    <row r="14" spans="1:6" ht="26.25" thickBot="1" x14ac:dyDescent="0.3">
      <c r="A14" s="2">
        <v>11</v>
      </c>
      <c r="B14" s="2">
        <v>135</v>
      </c>
      <c r="C14" s="13">
        <v>44847</v>
      </c>
      <c r="D14" s="2" t="s">
        <v>15</v>
      </c>
      <c r="E14" s="2" t="s">
        <v>20</v>
      </c>
      <c r="F14" s="10">
        <v>450</v>
      </c>
    </row>
    <row r="15" spans="1:6" ht="26.25" thickBot="1" x14ac:dyDescent="0.3">
      <c r="A15" s="2">
        <v>12</v>
      </c>
      <c r="B15" s="2">
        <v>136</v>
      </c>
      <c r="C15" s="13">
        <v>44847</v>
      </c>
      <c r="D15" s="2" t="s">
        <v>15</v>
      </c>
      <c r="E15" s="2" t="s">
        <v>56</v>
      </c>
      <c r="F15" s="10">
        <v>40</v>
      </c>
    </row>
    <row r="16" spans="1:6" ht="128.25" thickBot="1" x14ac:dyDescent="0.3">
      <c r="A16" s="2">
        <v>13</v>
      </c>
      <c r="B16" s="2">
        <v>137</v>
      </c>
      <c r="C16" s="13">
        <v>44847</v>
      </c>
      <c r="D16" s="2" t="s">
        <v>15</v>
      </c>
      <c r="E16" s="2" t="s">
        <v>57</v>
      </c>
      <c r="F16" s="10">
        <v>840</v>
      </c>
    </row>
    <row r="17" spans="1:6" ht="26.25" thickBot="1" x14ac:dyDescent="0.3">
      <c r="A17" s="2">
        <v>14</v>
      </c>
      <c r="B17" s="2">
        <v>138</v>
      </c>
      <c r="C17" s="13">
        <v>44848</v>
      </c>
      <c r="D17" s="2" t="s">
        <v>58</v>
      </c>
      <c r="E17" s="2" t="s">
        <v>16</v>
      </c>
      <c r="F17" s="10">
        <v>170.3</v>
      </c>
    </row>
    <row r="18" spans="1:6" ht="26.25" thickBot="1" x14ac:dyDescent="0.3">
      <c r="A18" s="2">
        <v>15</v>
      </c>
      <c r="B18" s="2">
        <v>139</v>
      </c>
      <c r="C18" s="13">
        <v>44848</v>
      </c>
      <c r="D18" s="2" t="s">
        <v>15</v>
      </c>
      <c r="E18" s="2" t="s">
        <v>59</v>
      </c>
      <c r="F18" s="10">
        <v>824.9</v>
      </c>
    </row>
    <row r="19" spans="1:6" ht="51.75" thickBot="1" x14ac:dyDescent="0.3">
      <c r="A19" s="2">
        <v>16</v>
      </c>
      <c r="B19" s="2">
        <v>140</v>
      </c>
      <c r="C19" s="13">
        <v>44848</v>
      </c>
      <c r="D19" s="2" t="s">
        <v>60</v>
      </c>
      <c r="E19" s="2" t="s">
        <v>61</v>
      </c>
      <c r="F19" s="10">
        <v>4192.5</v>
      </c>
    </row>
    <row r="20" spans="1:6" ht="39" thickBot="1" x14ac:dyDescent="0.3">
      <c r="A20" s="2">
        <v>17</v>
      </c>
      <c r="B20" s="2">
        <v>141</v>
      </c>
      <c r="C20" s="13">
        <v>44851</v>
      </c>
      <c r="D20" s="2" t="s">
        <v>53</v>
      </c>
      <c r="E20" s="2" t="s">
        <v>27</v>
      </c>
      <c r="F20" s="10">
        <v>5682.7</v>
      </c>
    </row>
    <row r="21" spans="1:6" ht="26.25" thickBot="1" x14ac:dyDescent="0.3">
      <c r="A21" s="2">
        <v>18</v>
      </c>
      <c r="B21" s="2">
        <v>142</v>
      </c>
      <c r="C21" s="13">
        <v>44852</v>
      </c>
      <c r="D21" s="2" t="s">
        <v>62</v>
      </c>
      <c r="E21" s="2" t="s">
        <v>16</v>
      </c>
      <c r="F21" s="10">
        <v>356.5</v>
      </c>
    </row>
    <row r="22" spans="1:6" ht="26.25" thickBot="1" x14ac:dyDescent="0.3">
      <c r="A22" s="2">
        <v>19</v>
      </c>
      <c r="B22" s="2">
        <v>143</v>
      </c>
      <c r="C22" s="13">
        <v>44853</v>
      </c>
      <c r="D22" s="2" t="s">
        <v>15</v>
      </c>
      <c r="E22" s="2" t="s">
        <v>63</v>
      </c>
      <c r="F22" s="10">
        <v>170</v>
      </c>
    </row>
    <row r="23" spans="1:6" ht="26.25" thickBot="1" x14ac:dyDescent="0.3">
      <c r="A23" s="2">
        <v>20</v>
      </c>
      <c r="B23" s="2">
        <v>144</v>
      </c>
      <c r="C23" s="13">
        <v>44853</v>
      </c>
      <c r="D23" s="2" t="s">
        <v>15</v>
      </c>
      <c r="E23" s="2" t="s">
        <v>34</v>
      </c>
      <c r="F23" s="10">
        <v>150</v>
      </c>
    </row>
    <row r="24" spans="1:6" ht="64.5" thickBot="1" x14ac:dyDescent="0.3">
      <c r="A24" s="2">
        <v>21</v>
      </c>
      <c r="B24" s="2">
        <v>145</v>
      </c>
      <c r="C24" s="13">
        <v>44853</v>
      </c>
      <c r="D24" s="2" t="s">
        <v>64</v>
      </c>
      <c r="E24" s="2" t="s">
        <v>21</v>
      </c>
      <c r="F24" s="10">
        <v>185.76</v>
      </c>
    </row>
    <row r="25" spans="1:6" ht="39" thickBot="1" x14ac:dyDescent="0.3">
      <c r="A25" s="2">
        <v>22</v>
      </c>
      <c r="B25" s="2">
        <v>146</v>
      </c>
      <c r="C25" s="13">
        <v>44854</v>
      </c>
      <c r="D25" s="2" t="s">
        <v>65</v>
      </c>
      <c r="E25" s="2" t="s">
        <v>66</v>
      </c>
      <c r="F25" s="10">
        <v>1982.25</v>
      </c>
    </row>
    <row r="26" spans="1:6" ht="64.5" thickBot="1" x14ac:dyDescent="0.3">
      <c r="A26" s="2">
        <v>23</v>
      </c>
      <c r="B26" s="2">
        <v>147</v>
      </c>
      <c r="C26" s="13">
        <v>44854</v>
      </c>
      <c r="D26" s="2" t="s">
        <v>65</v>
      </c>
      <c r="E26" s="2" t="s">
        <v>22</v>
      </c>
      <c r="F26" s="10">
        <v>1666.85</v>
      </c>
    </row>
    <row r="27" spans="1:6" ht="51.75" thickBot="1" x14ac:dyDescent="0.3">
      <c r="A27" s="2">
        <v>24</v>
      </c>
      <c r="B27" s="2">
        <v>148</v>
      </c>
      <c r="C27" s="13">
        <v>44854</v>
      </c>
      <c r="D27" s="2" t="s">
        <v>65</v>
      </c>
      <c r="E27" s="2" t="s">
        <v>30</v>
      </c>
      <c r="F27" s="10">
        <v>445.9</v>
      </c>
    </row>
    <row r="28" spans="1:6" ht="39" thickBot="1" x14ac:dyDescent="0.3">
      <c r="A28" s="2">
        <v>25</v>
      </c>
      <c r="B28" s="2">
        <v>149</v>
      </c>
      <c r="C28" s="13">
        <v>44859</v>
      </c>
      <c r="D28" s="2" t="s">
        <v>67</v>
      </c>
      <c r="E28" s="2" t="s">
        <v>27</v>
      </c>
      <c r="F28" s="10">
        <v>4850</v>
      </c>
    </row>
    <row r="29" spans="1:6" ht="51.75" thickBot="1" x14ac:dyDescent="0.3">
      <c r="A29" s="2">
        <v>26</v>
      </c>
      <c r="B29" s="2">
        <v>150</v>
      </c>
      <c r="C29" s="13">
        <v>44861</v>
      </c>
      <c r="D29" s="2" t="s">
        <v>68</v>
      </c>
      <c r="E29" s="2" t="s">
        <v>69</v>
      </c>
      <c r="F29" s="10">
        <v>2173.3000000000002</v>
      </c>
    </row>
    <row r="30" spans="1:6" ht="39" thickBot="1" x14ac:dyDescent="0.3">
      <c r="A30" s="2">
        <v>27</v>
      </c>
      <c r="B30" s="2">
        <v>151</v>
      </c>
      <c r="C30" s="13">
        <v>44862</v>
      </c>
      <c r="D30" s="2" t="s">
        <v>9</v>
      </c>
      <c r="E30" s="2" t="s">
        <v>70</v>
      </c>
      <c r="F30" s="10">
        <v>1940</v>
      </c>
    </row>
    <row r="31" spans="1:6" ht="39" thickBot="1" x14ac:dyDescent="0.3">
      <c r="A31" s="2">
        <v>28</v>
      </c>
      <c r="B31" s="2">
        <v>152</v>
      </c>
      <c r="C31" s="13">
        <v>44862</v>
      </c>
      <c r="D31" s="2" t="s">
        <v>7</v>
      </c>
      <c r="E31" s="2" t="s">
        <v>71</v>
      </c>
      <c r="F31" s="10">
        <v>2260</v>
      </c>
    </row>
    <row r="32" spans="1:6" ht="26.25" thickBot="1" x14ac:dyDescent="0.3">
      <c r="A32" s="2">
        <v>29</v>
      </c>
      <c r="B32" s="2">
        <v>153</v>
      </c>
      <c r="C32" s="13">
        <v>44862</v>
      </c>
      <c r="D32" s="2" t="s">
        <v>9</v>
      </c>
      <c r="E32" s="2" t="s">
        <v>72</v>
      </c>
      <c r="F32" s="10">
        <v>1100</v>
      </c>
    </row>
    <row r="33" spans="1:6" ht="64.5" thickBot="1" x14ac:dyDescent="0.3">
      <c r="A33" s="2">
        <v>30</v>
      </c>
      <c r="B33" s="2">
        <v>154</v>
      </c>
      <c r="C33" s="13">
        <v>44865</v>
      </c>
      <c r="D33" s="2" t="s">
        <v>13</v>
      </c>
      <c r="E33" s="2" t="s">
        <v>21</v>
      </c>
      <c r="F33" s="10">
        <v>139.32</v>
      </c>
    </row>
    <row r="34" spans="1:6" ht="51.75" thickBot="1" x14ac:dyDescent="0.3">
      <c r="A34" s="2">
        <v>31</v>
      </c>
      <c r="B34" s="2">
        <v>155</v>
      </c>
      <c r="C34" s="13">
        <v>44866</v>
      </c>
      <c r="D34" s="2" t="s">
        <v>73</v>
      </c>
      <c r="E34" s="2" t="s">
        <v>32</v>
      </c>
      <c r="F34" s="10">
        <v>6566.77</v>
      </c>
    </row>
    <row r="35" spans="1:6" ht="51.75" thickBot="1" x14ac:dyDescent="0.3">
      <c r="A35" s="2">
        <v>32</v>
      </c>
      <c r="B35" s="2">
        <v>156</v>
      </c>
      <c r="C35" s="13">
        <v>44866</v>
      </c>
      <c r="D35" s="2" t="s">
        <v>74</v>
      </c>
      <c r="E35" s="2" t="s">
        <v>75</v>
      </c>
      <c r="F35" s="10">
        <v>1500</v>
      </c>
    </row>
    <row r="36" spans="1:6" ht="64.5" thickBot="1" x14ac:dyDescent="0.3">
      <c r="A36" s="2">
        <v>33</v>
      </c>
      <c r="B36" s="2">
        <v>157</v>
      </c>
      <c r="C36" s="13">
        <v>44868</v>
      </c>
      <c r="D36" s="2" t="s">
        <v>76</v>
      </c>
      <c r="E36" s="2" t="s">
        <v>21</v>
      </c>
      <c r="F36" s="10">
        <v>139.32</v>
      </c>
    </row>
    <row r="37" spans="1:6" ht="51.75" thickBot="1" x14ac:dyDescent="0.3">
      <c r="A37" s="2">
        <v>34</v>
      </c>
      <c r="B37" s="2">
        <v>158</v>
      </c>
      <c r="C37" s="13">
        <v>44872</v>
      </c>
      <c r="D37" s="2" t="s">
        <v>7</v>
      </c>
      <c r="E37" s="2" t="s">
        <v>32</v>
      </c>
      <c r="F37" s="10">
        <v>3951.92</v>
      </c>
    </row>
    <row r="38" spans="1:6" ht="64.5" thickBot="1" x14ac:dyDescent="0.3">
      <c r="A38" s="2">
        <v>35</v>
      </c>
      <c r="B38" s="2">
        <v>159</v>
      </c>
      <c r="C38" s="13">
        <v>44872</v>
      </c>
      <c r="D38" s="2" t="s">
        <v>77</v>
      </c>
      <c r="E38" s="2" t="s">
        <v>21</v>
      </c>
      <c r="F38" s="10">
        <v>139.32</v>
      </c>
    </row>
    <row r="39" spans="1:6" ht="39" thickBot="1" x14ac:dyDescent="0.3">
      <c r="A39" s="2">
        <v>36</v>
      </c>
      <c r="B39" s="2">
        <v>160</v>
      </c>
      <c r="C39" s="13">
        <v>44873</v>
      </c>
      <c r="D39" s="2" t="s">
        <v>7</v>
      </c>
      <c r="E39" s="2" t="s">
        <v>71</v>
      </c>
      <c r="F39" s="10">
        <v>2361</v>
      </c>
    </row>
    <row r="40" spans="1:6" ht="51.75" thickBot="1" x14ac:dyDescent="0.3">
      <c r="A40" s="2">
        <v>37</v>
      </c>
      <c r="B40" s="2">
        <v>161</v>
      </c>
      <c r="C40" s="13">
        <v>44874</v>
      </c>
      <c r="D40" s="2" t="s">
        <v>65</v>
      </c>
      <c r="E40" s="2" t="s">
        <v>78</v>
      </c>
      <c r="F40" s="10">
        <v>3120</v>
      </c>
    </row>
    <row r="41" spans="1:6" ht="39" thickBot="1" x14ac:dyDescent="0.3">
      <c r="A41" s="2">
        <v>38</v>
      </c>
      <c r="B41" s="2">
        <v>162</v>
      </c>
      <c r="C41" s="13">
        <v>44874</v>
      </c>
      <c r="D41" s="2" t="s">
        <v>65</v>
      </c>
      <c r="E41" s="2" t="s">
        <v>79</v>
      </c>
      <c r="F41" s="10">
        <v>13535.44</v>
      </c>
    </row>
    <row r="42" spans="1:6" ht="39" thickBot="1" x14ac:dyDescent="0.3">
      <c r="A42" s="2">
        <v>39</v>
      </c>
      <c r="B42" s="2">
        <v>163</v>
      </c>
      <c r="C42" s="13">
        <v>44875</v>
      </c>
      <c r="D42" s="2" t="s">
        <v>65</v>
      </c>
      <c r="E42" s="2" t="s">
        <v>80</v>
      </c>
      <c r="F42" s="10">
        <v>900</v>
      </c>
    </row>
    <row r="43" spans="1:6" ht="64.5" thickBot="1" x14ac:dyDescent="0.3">
      <c r="A43" s="2">
        <v>40</v>
      </c>
      <c r="B43" s="2">
        <v>164</v>
      </c>
      <c r="C43" s="13">
        <v>44875</v>
      </c>
      <c r="D43" s="2" t="s">
        <v>15</v>
      </c>
      <c r="E43" s="2" t="s">
        <v>81</v>
      </c>
      <c r="F43" s="10">
        <v>150</v>
      </c>
    </row>
    <row r="44" spans="1:6" ht="51.75" thickBot="1" x14ac:dyDescent="0.3">
      <c r="A44" s="2">
        <v>41</v>
      </c>
      <c r="B44" s="2">
        <v>165</v>
      </c>
      <c r="C44" s="13">
        <v>44882</v>
      </c>
      <c r="D44" s="2" t="s">
        <v>65</v>
      </c>
      <c r="E44" s="2" t="s">
        <v>82</v>
      </c>
      <c r="F44" s="10">
        <v>1127.1400000000001</v>
      </c>
    </row>
    <row r="45" spans="1:6" ht="39" thickBot="1" x14ac:dyDescent="0.3">
      <c r="A45" s="2">
        <v>42</v>
      </c>
      <c r="B45" s="2">
        <v>167</v>
      </c>
      <c r="C45" s="13">
        <v>44883</v>
      </c>
      <c r="D45" s="2" t="s">
        <v>83</v>
      </c>
      <c r="E45" s="2" t="s">
        <v>84</v>
      </c>
      <c r="F45" s="10">
        <v>5857.5</v>
      </c>
    </row>
    <row r="46" spans="1:6" ht="26.25" thickBot="1" x14ac:dyDescent="0.3">
      <c r="A46" s="2">
        <v>43</v>
      </c>
      <c r="B46" s="2">
        <v>168</v>
      </c>
      <c r="C46" s="13">
        <v>44883</v>
      </c>
      <c r="D46" s="2" t="s">
        <v>9</v>
      </c>
      <c r="E46" s="2" t="s">
        <v>85</v>
      </c>
      <c r="F46" s="10">
        <v>750</v>
      </c>
    </row>
    <row r="47" spans="1:6" ht="26.25" thickBot="1" x14ac:dyDescent="0.3">
      <c r="A47" s="2">
        <v>44</v>
      </c>
      <c r="B47" s="2">
        <v>169</v>
      </c>
      <c r="C47" s="13">
        <v>44883</v>
      </c>
      <c r="D47" s="2" t="s">
        <v>9</v>
      </c>
      <c r="E47" s="2" t="s">
        <v>86</v>
      </c>
      <c r="F47" s="10">
        <v>750</v>
      </c>
    </row>
    <row r="48" spans="1:6" ht="26.25" thickBot="1" x14ac:dyDescent="0.3">
      <c r="A48" s="2">
        <v>45</v>
      </c>
      <c r="B48" s="2">
        <v>170</v>
      </c>
      <c r="C48" s="13">
        <v>44883</v>
      </c>
      <c r="D48" s="2" t="s">
        <v>87</v>
      </c>
      <c r="E48" s="2" t="s">
        <v>14</v>
      </c>
      <c r="F48" s="10">
        <v>15600</v>
      </c>
    </row>
    <row r="49" spans="1:6" ht="51.75" thickBot="1" x14ac:dyDescent="0.3">
      <c r="A49" s="2">
        <v>46</v>
      </c>
      <c r="B49" s="2">
        <v>171</v>
      </c>
      <c r="C49" s="13">
        <v>44887</v>
      </c>
      <c r="D49" s="2" t="s">
        <v>74</v>
      </c>
      <c r="E49" s="2" t="s">
        <v>88</v>
      </c>
      <c r="F49" s="10">
        <v>3500</v>
      </c>
    </row>
    <row r="50" spans="1:6" ht="51.75" thickBot="1" x14ac:dyDescent="0.3">
      <c r="A50" s="2">
        <v>47</v>
      </c>
      <c r="B50" s="2">
        <v>172</v>
      </c>
      <c r="C50" s="13">
        <v>44887</v>
      </c>
      <c r="D50" s="2" t="s">
        <v>13</v>
      </c>
      <c r="E50" s="2" t="s">
        <v>89</v>
      </c>
      <c r="F50" s="10">
        <v>4623.96</v>
      </c>
    </row>
    <row r="51" spans="1:6" ht="39" thickBot="1" x14ac:dyDescent="0.3">
      <c r="A51" s="2">
        <v>48</v>
      </c>
      <c r="B51" s="2">
        <v>173</v>
      </c>
      <c r="C51" s="13">
        <v>44888</v>
      </c>
      <c r="D51" s="2" t="s">
        <v>65</v>
      </c>
      <c r="E51" s="2" t="s">
        <v>90</v>
      </c>
      <c r="F51" s="10">
        <v>1119.95</v>
      </c>
    </row>
    <row r="52" spans="1:6" ht="39" thickBot="1" x14ac:dyDescent="0.3">
      <c r="A52" s="2">
        <v>49</v>
      </c>
      <c r="B52" s="2">
        <v>174</v>
      </c>
      <c r="C52" s="13">
        <v>44888</v>
      </c>
      <c r="D52" s="2" t="s">
        <v>65</v>
      </c>
      <c r="E52" s="2" t="s">
        <v>47</v>
      </c>
      <c r="F52" s="10">
        <v>57.11</v>
      </c>
    </row>
    <row r="53" spans="1:6" ht="64.5" thickBot="1" x14ac:dyDescent="0.3">
      <c r="A53" s="2">
        <v>50</v>
      </c>
      <c r="B53" s="2">
        <v>176</v>
      </c>
      <c r="C53" s="13">
        <v>44889</v>
      </c>
      <c r="D53" s="2" t="s">
        <v>28</v>
      </c>
      <c r="E53" s="2" t="s">
        <v>21</v>
      </c>
      <c r="F53" s="10">
        <v>1621.78</v>
      </c>
    </row>
    <row r="54" spans="1:6" ht="26.25" thickBot="1" x14ac:dyDescent="0.3">
      <c r="A54" s="2">
        <v>51</v>
      </c>
      <c r="B54" s="2">
        <v>180</v>
      </c>
      <c r="C54" s="13">
        <v>44902</v>
      </c>
      <c r="D54" s="2" t="s">
        <v>9</v>
      </c>
      <c r="E54" s="2" t="s">
        <v>91</v>
      </c>
      <c r="F54" s="10">
        <v>1710.49</v>
      </c>
    </row>
    <row r="55" spans="1:6" ht="26.25" thickBot="1" x14ac:dyDescent="0.3">
      <c r="A55" s="2">
        <v>52</v>
      </c>
      <c r="B55" s="2">
        <v>181</v>
      </c>
      <c r="C55" s="13">
        <v>44902</v>
      </c>
      <c r="D55" s="2" t="s">
        <v>9</v>
      </c>
      <c r="E55" s="2" t="s">
        <v>92</v>
      </c>
      <c r="F55" s="10">
        <v>4168.9799999999996</v>
      </c>
    </row>
    <row r="56" spans="1:6" ht="26.25" thickBot="1" x14ac:dyDescent="0.3">
      <c r="A56" s="2">
        <v>53</v>
      </c>
      <c r="B56" s="2">
        <v>182</v>
      </c>
      <c r="C56" s="13">
        <v>44907</v>
      </c>
      <c r="D56" s="2" t="s">
        <v>9</v>
      </c>
      <c r="E56" s="2" t="s">
        <v>26</v>
      </c>
      <c r="F56" s="10">
        <v>8687.2199999999993</v>
      </c>
    </row>
    <row r="57" spans="1:6" ht="26.25" thickBot="1" x14ac:dyDescent="0.3">
      <c r="A57" s="2">
        <v>54</v>
      </c>
      <c r="B57" s="2">
        <v>183</v>
      </c>
      <c r="C57" s="13">
        <v>44907</v>
      </c>
      <c r="D57" s="2" t="s">
        <v>9</v>
      </c>
      <c r="E57" s="2" t="s">
        <v>26</v>
      </c>
      <c r="F57" s="10">
        <v>3375</v>
      </c>
    </row>
    <row r="58" spans="1:6" ht="26.25" thickBot="1" x14ac:dyDescent="0.3">
      <c r="A58" s="2">
        <v>55</v>
      </c>
      <c r="B58" s="2">
        <v>184</v>
      </c>
      <c r="C58" s="13">
        <v>44908</v>
      </c>
      <c r="D58" s="2" t="s">
        <v>53</v>
      </c>
      <c r="E58" s="2" t="s">
        <v>93</v>
      </c>
      <c r="F58" s="10">
        <v>25850</v>
      </c>
    </row>
    <row r="59" spans="1:6" ht="51.75" thickBot="1" x14ac:dyDescent="0.3">
      <c r="A59" s="2">
        <v>56</v>
      </c>
      <c r="B59" s="2">
        <v>185</v>
      </c>
      <c r="C59" s="13">
        <v>44908</v>
      </c>
      <c r="D59" s="2" t="s">
        <v>74</v>
      </c>
      <c r="E59" s="2" t="s">
        <v>94</v>
      </c>
      <c r="F59" s="10">
        <v>6720</v>
      </c>
    </row>
    <row r="60" spans="1:6" ht="51.75" thickBot="1" x14ac:dyDescent="0.3">
      <c r="A60" s="2">
        <v>57</v>
      </c>
      <c r="B60" s="2">
        <v>186</v>
      </c>
      <c r="C60" s="13">
        <v>44908</v>
      </c>
      <c r="D60" s="2" t="s">
        <v>95</v>
      </c>
      <c r="E60" s="2" t="s">
        <v>27</v>
      </c>
      <c r="F60" s="10">
        <v>27000</v>
      </c>
    </row>
    <row r="61" spans="1:6" ht="26.25" thickBot="1" x14ac:dyDescent="0.3">
      <c r="A61" s="2">
        <v>58</v>
      </c>
      <c r="B61" s="2">
        <v>187</v>
      </c>
      <c r="C61" s="13">
        <v>44909</v>
      </c>
      <c r="D61" s="2" t="s">
        <v>9</v>
      </c>
      <c r="E61" s="2" t="s">
        <v>14</v>
      </c>
      <c r="F61" s="10">
        <v>92</v>
      </c>
    </row>
    <row r="62" spans="1:6" ht="39" thickBot="1" x14ac:dyDescent="0.3">
      <c r="A62" s="2">
        <v>59</v>
      </c>
      <c r="B62" s="2">
        <v>188</v>
      </c>
      <c r="C62" s="13">
        <v>44909</v>
      </c>
      <c r="D62" s="2" t="s">
        <v>96</v>
      </c>
      <c r="E62" s="2" t="s">
        <v>97</v>
      </c>
      <c r="F62" s="10">
        <v>4146.5</v>
      </c>
    </row>
    <row r="63" spans="1:6" ht="51.75" thickBot="1" x14ac:dyDescent="0.3">
      <c r="A63" s="2">
        <v>60</v>
      </c>
      <c r="B63" s="2">
        <v>189</v>
      </c>
      <c r="C63" s="13">
        <v>44909</v>
      </c>
      <c r="D63" s="2" t="s">
        <v>96</v>
      </c>
      <c r="E63" s="2" t="s">
        <v>98</v>
      </c>
      <c r="F63" s="10">
        <v>2470</v>
      </c>
    </row>
    <row r="64" spans="1:6" ht="51.75" thickBot="1" x14ac:dyDescent="0.3">
      <c r="A64" s="2">
        <v>61</v>
      </c>
      <c r="B64" s="2">
        <v>190</v>
      </c>
      <c r="C64" s="13">
        <v>44909</v>
      </c>
      <c r="D64" s="2" t="s">
        <v>96</v>
      </c>
      <c r="E64" s="2" t="s">
        <v>32</v>
      </c>
      <c r="F64" s="10">
        <v>4251.3599999999997</v>
      </c>
    </row>
    <row r="65" spans="1:6" ht="51.75" thickBot="1" x14ac:dyDescent="0.3">
      <c r="A65" s="2">
        <v>62</v>
      </c>
      <c r="B65" s="2">
        <v>191</v>
      </c>
      <c r="C65" s="13">
        <v>44911</v>
      </c>
      <c r="D65" s="2" t="s">
        <v>73</v>
      </c>
      <c r="E65" s="2" t="s">
        <v>99</v>
      </c>
      <c r="F65" s="10">
        <v>3899</v>
      </c>
    </row>
    <row r="66" spans="1:6" ht="26.25" thickBot="1" x14ac:dyDescent="0.3">
      <c r="A66" s="2">
        <v>63</v>
      </c>
      <c r="B66" s="2">
        <v>193</v>
      </c>
      <c r="C66" s="13">
        <v>44911</v>
      </c>
      <c r="D66" s="2" t="s">
        <v>15</v>
      </c>
      <c r="E66" s="2" t="s">
        <v>19</v>
      </c>
      <c r="F66" s="10">
        <v>422.8</v>
      </c>
    </row>
    <row r="67" spans="1:6" ht="26.25" thickBot="1" x14ac:dyDescent="0.3">
      <c r="A67" s="2">
        <v>64</v>
      </c>
      <c r="B67" s="2">
        <v>194</v>
      </c>
      <c r="C67" s="13">
        <v>44911</v>
      </c>
      <c r="D67" s="2" t="s">
        <v>15</v>
      </c>
      <c r="E67" s="2" t="s">
        <v>20</v>
      </c>
      <c r="F67" s="10">
        <v>4195.7</v>
      </c>
    </row>
    <row r="68" spans="1:6" ht="39" thickBot="1" x14ac:dyDescent="0.3">
      <c r="A68" s="2">
        <v>65</v>
      </c>
      <c r="B68" s="2">
        <v>195</v>
      </c>
      <c r="C68" s="13">
        <v>44914</v>
      </c>
      <c r="D68" s="2" t="s">
        <v>31</v>
      </c>
      <c r="E68" s="2" t="s">
        <v>71</v>
      </c>
      <c r="F68" s="10">
        <v>7127.2</v>
      </c>
    </row>
    <row r="69" spans="1:6" ht="26.25" thickBot="1" x14ac:dyDescent="0.3">
      <c r="A69" s="2">
        <v>66</v>
      </c>
      <c r="B69" s="2">
        <v>196</v>
      </c>
      <c r="C69" s="13">
        <v>44914</v>
      </c>
      <c r="D69" s="2" t="s">
        <v>15</v>
      </c>
      <c r="E69" s="2" t="s">
        <v>59</v>
      </c>
      <c r="F69" s="10">
        <v>2701.19</v>
      </c>
    </row>
    <row r="70" spans="1:6" ht="39" thickBot="1" x14ac:dyDescent="0.3">
      <c r="A70" s="2">
        <v>67</v>
      </c>
      <c r="B70" s="2">
        <v>197</v>
      </c>
      <c r="C70" s="13">
        <v>44914</v>
      </c>
      <c r="D70" s="2" t="s">
        <v>15</v>
      </c>
      <c r="E70" s="2" t="s">
        <v>35</v>
      </c>
      <c r="F70" s="10">
        <v>42</v>
      </c>
    </row>
    <row r="71" spans="1:6" ht="26.25" thickBot="1" x14ac:dyDescent="0.3">
      <c r="A71" s="2">
        <v>68</v>
      </c>
      <c r="B71" s="2">
        <v>198</v>
      </c>
      <c r="C71" s="13">
        <v>44914</v>
      </c>
      <c r="D71" s="2" t="s">
        <v>15</v>
      </c>
      <c r="E71" s="2" t="s">
        <v>16</v>
      </c>
      <c r="F71" s="10">
        <v>2500.92</v>
      </c>
    </row>
    <row r="72" spans="1:6" ht="26.25" thickBot="1" x14ac:dyDescent="0.3">
      <c r="A72" s="2">
        <v>69</v>
      </c>
      <c r="B72" s="2">
        <v>199</v>
      </c>
      <c r="C72" s="13">
        <v>44914</v>
      </c>
      <c r="D72" s="2" t="s">
        <v>15</v>
      </c>
      <c r="E72" s="2" t="s">
        <v>20</v>
      </c>
      <c r="F72" s="10">
        <v>6503.7</v>
      </c>
    </row>
    <row r="73" spans="1:6" ht="64.5" thickBot="1" x14ac:dyDescent="0.3">
      <c r="A73" s="2">
        <v>70</v>
      </c>
      <c r="B73" s="2">
        <v>200</v>
      </c>
      <c r="C73" s="13">
        <v>44914</v>
      </c>
      <c r="D73" s="2" t="s">
        <v>15</v>
      </c>
      <c r="E73" s="2" t="s">
        <v>100</v>
      </c>
      <c r="F73" s="10">
        <v>3590</v>
      </c>
    </row>
    <row r="74" spans="1:6" ht="39" thickBot="1" x14ac:dyDescent="0.3">
      <c r="A74" s="2">
        <v>71</v>
      </c>
      <c r="B74" s="2">
        <v>201</v>
      </c>
      <c r="C74" s="13">
        <v>44914</v>
      </c>
      <c r="D74" s="2" t="s">
        <v>15</v>
      </c>
      <c r="E74" s="2" t="s">
        <v>101</v>
      </c>
      <c r="F74" s="10">
        <v>1700</v>
      </c>
    </row>
    <row r="75" spans="1:6" ht="39" thickBot="1" x14ac:dyDescent="0.3">
      <c r="A75" s="2">
        <v>72</v>
      </c>
      <c r="B75" s="2">
        <v>202</v>
      </c>
      <c r="C75" s="13">
        <v>44914</v>
      </c>
      <c r="D75" s="2" t="s">
        <v>15</v>
      </c>
      <c r="E75" s="2" t="s">
        <v>35</v>
      </c>
      <c r="F75" s="10">
        <v>234</v>
      </c>
    </row>
    <row r="76" spans="1:6" ht="39" thickBot="1" x14ac:dyDescent="0.3">
      <c r="A76" s="2">
        <v>73</v>
      </c>
      <c r="B76" s="2">
        <v>203</v>
      </c>
      <c r="C76" s="13">
        <v>44914</v>
      </c>
      <c r="D76" s="2" t="s">
        <v>65</v>
      </c>
      <c r="E76" s="2" t="s">
        <v>102</v>
      </c>
      <c r="F76" s="10">
        <v>3000</v>
      </c>
    </row>
    <row r="77" spans="1:6" ht="39" thickBot="1" x14ac:dyDescent="0.3">
      <c r="A77" s="2">
        <v>74</v>
      </c>
      <c r="B77" s="2">
        <v>204</v>
      </c>
      <c r="C77" s="13">
        <v>44915</v>
      </c>
      <c r="D77" s="2" t="s">
        <v>103</v>
      </c>
      <c r="E77" s="2" t="s">
        <v>104</v>
      </c>
      <c r="F77" s="10">
        <v>8400</v>
      </c>
    </row>
    <row r="78" spans="1:6" ht="26.25" thickBot="1" x14ac:dyDescent="0.3">
      <c r="A78" s="2">
        <v>75</v>
      </c>
      <c r="B78" s="2">
        <v>205</v>
      </c>
      <c r="C78" s="13">
        <v>44915</v>
      </c>
      <c r="D78" s="2" t="s">
        <v>15</v>
      </c>
      <c r="E78" s="2" t="s">
        <v>16</v>
      </c>
      <c r="F78" s="10">
        <v>2854</v>
      </c>
    </row>
    <row r="79" spans="1:6" ht="26.25" thickBot="1" x14ac:dyDescent="0.3">
      <c r="A79" s="2">
        <v>76</v>
      </c>
      <c r="B79" s="2">
        <v>206</v>
      </c>
      <c r="C79" s="13">
        <v>44915</v>
      </c>
      <c r="D79" s="2" t="s">
        <v>15</v>
      </c>
      <c r="E79" s="2" t="s">
        <v>59</v>
      </c>
      <c r="F79" s="10">
        <v>4770.54</v>
      </c>
    </row>
    <row r="80" spans="1:6" ht="26.25" thickBot="1" x14ac:dyDescent="0.3">
      <c r="A80" s="2">
        <v>77</v>
      </c>
      <c r="B80" s="2">
        <v>207</v>
      </c>
      <c r="C80" s="13">
        <v>44915</v>
      </c>
      <c r="D80" s="2" t="s">
        <v>15</v>
      </c>
      <c r="E80" s="2" t="s">
        <v>105</v>
      </c>
      <c r="F80" s="10">
        <v>1845</v>
      </c>
    </row>
    <row r="81" spans="1:6" ht="26.25" thickBot="1" x14ac:dyDescent="0.3">
      <c r="A81" s="2">
        <v>78</v>
      </c>
      <c r="B81" s="2">
        <v>208</v>
      </c>
      <c r="C81" s="13">
        <v>44915</v>
      </c>
      <c r="D81" s="2" t="s">
        <v>15</v>
      </c>
      <c r="E81" s="2" t="s">
        <v>20</v>
      </c>
      <c r="F81" s="10">
        <v>1402.5</v>
      </c>
    </row>
    <row r="82" spans="1:6" ht="39" thickBot="1" x14ac:dyDescent="0.3">
      <c r="A82" s="2">
        <v>79</v>
      </c>
      <c r="B82" s="2">
        <v>209</v>
      </c>
      <c r="C82" s="13">
        <v>44915</v>
      </c>
      <c r="D82" s="2" t="s">
        <v>65</v>
      </c>
      <c r="E82" s="2" t="s">
        <v>102</v>
      </c>
      <c r="F82" s="10">
        <v>13356</v>
      </c>
    </row>
    <row r="83" spans="1:6" ht="39" thickBot="1" x14ac:dyDescent="0.3">
      <c r="A83" s="2">
        <v>80</v>
      </c>
      <c r="B83" s="2">
        <v>210</v>
      </c>
      <c r="C83" s="13">
        <v>44915</v>
      </c>
      <c r="D83" s="2" t="s">
        <v>65</v>
      </c>
      <c r="E83" s="2" t="s">
        <v>106</v>
      </c>
      <c r="F83" s="10">
        <v>4452.42</v>
      </c>
    </row>
    <row r="84" spans="1:6" ht="51.75" thickBot="1" x14ac:dyDescent="0.3">
      <c r="A84" s="2">
        <v>81</v>
      </c>
      <c r="B84" s="2">
        <v>211</v>
      </c>
      <c r="C84" s="13">
        <v>44915</v>
      </c>
      <c r="D84" s="2" t="s">
        <v>15</v>
      </c>
      <c r="E84" s="2" t="s">
        <v>30</v>
      </c>
      <c r="F84" s="10">
        <v>1054.5</v>
      </c>
    </row>
    <row r="85" spans="1:6" ht="51.75" thickBot="1" x14ac:dyDescent="0.3">
      <c r="A85" s="2">
        <v>82</v>
      </c>
      <c r="B85" s="2">
        <v>212</v>
      </c>
      <c r="C85" s="13">
        <v>44915</v>
      </c>
      <c r="D85" s="2" t="s">
        <v>103</v>
      </c>
      <c r="E85" s="2" t="s">
        <v>30</v>
      </c>
      <c r="F85" s="10">
        <v>813.36</v>
      </c>
    </row>
    <row r="86" spans="1:6" ht="26.25" thickBot="1" x14ac:dyDescent="0.3">
      <c r="A86" s="2">
        <v>83</v>
      </c>
      <c r="B86" s="2">
        <v>213</v>
      </c>
      <c r="C86" s="13">
        <v>44915</v>
      </c>
      <c r="D86" s="2" t="s">
        <v>15</v>
      </c>
      <c r="E86" s="2" t="s">
        <v>20</v>
      </c>
      <c r="F86" s="10">
        <v>1438</v>
      </c>
    </row>
    <row r="87" spans="1:6" ht="26.25" thickBot="1" x14ac:dyDescent="0.3">
      <c r="A87" s="2">
        <v>84</v>
      </c>
      <c r="B87" s="2">
        <v>215</v>
      </c>
      <c r="C87" s="13">
        <v>44916</v>
      </c>
      <c r="D87" s="2" t="s">
        <v>107</v>
      </c>
      <c r="E87" s="2" t="s">
        <v>90</v>
      </c>
      <c r="F87" s="10">
        <v>19169.8</v>
      </c>
    </row>
    <row r="88" spans="1:6" ht="26.25" thickBot="1" x14ac:dyDescent="0.3">
      <c r="A88" s="2">
        <v>85</v>
      </c>
      <c r="B88" s="2">
        <v>216</v>
      </c>
      <c r="C88" s="13">
        <v>44916</v>
      </c>
      <c r="D88" s="2" t="s">
        <v>9</v>
      </c>
      <c r="E88" s="2" t="s">
        <v>108</v>
      </c>
      <c r="F88" s="10">
        <v>982.08</v>
      </c>
    </row>
    <row r="89" spans="1:6" ht="64.5" thickBot="1" x14ac:dyDescent="0.3">
      <c r="A89" s="2">
        <v>86</v>
      </c>
      <c r="B89" s="2">
        <v>217</v>
      </c>
      <c r="C89" s="13">
        <v>44916</v>
      </c>
      <c r="D89" s="2" t="s">
        <v>109</v>
      </c>
      <c r="E89" s="2" t="s">
        <v>21</v>
      </c>
      <c r="F89" s="10">
        <v>139.32</v>
      </c>
    </row>
    <row r="90" spans="1:6" ht="39" thickBot="1" x14ac:dyDescent="0.3">
      <c r="A90" s="2">
        <v>87</v>
      </c>
      <c r="B90" s="2">
        <v>218</v>
      </c>
      <c r="C90" s="13">
        <v>44916</v>
      </c>
      <c r="D90" s="2" t="s">
        <v>110</v>
      </c>
      <c r="E90" s="2" t="s">
        <v>111</v>
      </c>
      <c r="F90" s="10">
        <v>1130</v>
      </c>
    </row>
    <row r="91" spans="1:6" ht="39" thickBot="1" x14ac:dyDescent="0.3">
      <c r="A91" s="2">
        <v>88</v>
      </c>
      <c r="B91" s="2">
        <v>219</v>
      </c>
      <c r="C91" s="13">
        <v>44916</v>
      </c>
      <c r="D91" s="2" t="s">
        <v>65</v>
      </c>
      <c r="E91" s="2" t="s">
        <v>47</v>
      </c>
      <c r="F91" s="10">
        <v>1669.15</v>
      </c>
    </row>
    <row r="92" spans="1:6" ht="51.75" thickBot="1" x14ac:dyDescent="0.3">
      <c r="A92" s="2">
        <v>89</v>
      </c>
      <c r="B92" s="2">
        <v>220</v>
      </c>
      <c r="C92" s="13">
        <v>44916</v>
      </c>
      <c r="D92" s="2" t="s">
        <v>65</v>
      </c>
      <c r="E92" s="2" t="s">
        <v>112</v>
      </c>
      <c r="F92" s="10">
        <v>12209.9</v>
      </c>
    </row>
    <row r="93" spans="1:6" ht="39" thickBot="1" x14ac:dyDescent="0.3">
      <c r="A93" s="2">
        <v>90</v>
      </c>
      <c r="B93" s="2">
        <v>221</v>
      </c>
      <c r="C93" s="13">
        <v>44916</v>
      </c>
      <c r="D93" s="2" t="s">
        <v>65</v>
      </c>
      <c r="E93" s="2" t="s">
        <v>90</v>
      </c>
      <c r="F93" s="10">
        <v>25959.83</v>
      </c>
    </row>
    <row r="94" spans="1:6" ht="39" thickBot="1" x14ac:dyDescent="0.3">
      <c r="A94" s="2">
        <v>91</v>
      </c>
      <c r="B94" s="2">
        <v>222</v>
      </c>
      <c r="C94" s="13">
        <v>44917</v>
      </c>
      <c r="D94" s="2" t="s">
        <v>65</v>
      </c>
      <c r="E94" s="2" t="s">
        <v>113</v>
      </c>
      <c r="F94" s="10">
        <v>4396</v>
      </c>
    </row>
    <row r="95" spans="1:6" ht="51.75" thickBot="1" x14ac:dyDescent="0.3">
      <c r="A95" s="2">
        <v>92</v>
      </c>
      <c r="B95" s="2">
        <v>223</v>
      </c>
      <c r="C95" s="13">
        <v>44917</v>
      </c>
      <c r="D95" s="2" t="s">
        <v>65</v>
      </c>
      <c r="E95" s="2" t="s">
        <v>114</v>
      </c>
      <c r="F95" s="10">
        <v>7984</v>
      </c>
    </row>
    <row r="96" spans="1:6" ht="39" thickBot="1" x14ac:dyDescent="0.3">
      <c r="A96" s="2">
        <v>93</v>
      </c>
      <c r="B96" s="2">
        <v>224</v>
      </c>
      <c r="C96" s="13">
        <v>44917</v>
      </c>
      <c r="D96" s="2" t="s">
        <v>103</v>
      </c>
      <c r="E96" s="2" t="s">
        <v>115</v>
      </c>
      <c r="F96" s="10">
        <v>1104.56</v>
      </c>
    </row>
    <row r="97" spans="1:6" ht="15.75" thickBot="1" x14ac:dyDescent="0.3">
      <c r="A97" s="23" t="s">
        <v>166</v>
      </c>
      <c r="B97" s="24"/>
      <c r="C97" s="24"/>
      <c r="D97" s="24"/>
      <c r="E97" s="25"/>
      <c r="F97" s="14">
        <f>SUM(F4:F96)</f>
        <v>345174.14000000007</v>
      </c>
    </row>
  </sheetData>
  <mergeCells count="3">
    <mergeCell ref="A1:F1"/>
    <mergeCell ref="A2:F2"/>
    <mergeCell ref="A97:E9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DE991-C50A-41A0-95FB-2CB7F07B35D1}">
  <dimension ref="A1:F21"/>
  <sheetViews>
    <sheetView zoomScale="80" zoomScaleNormal="80" workbookViewId="0">
      <selection activeCell="F9" sqref="F9"/>
    </sheetView>
  </sheetViews>
  <sheetFormatPr baseColWidth="10" defaultRowHeight="12.75" x14ac:dyDescent="0.2"/>
  <cols>
    <col min="1" max="1" width="11.42578125" style="4"/>
    <col min="2" max="2" width="14.7109375" style="4" customWidth="1"/>
    <col min="3" max="3" width="34.28515625" style="4" customWidth="1"/>
    <col min="4" max="4" width="23.42578125" style="4" customWidth="1"/>
    <col min="5" max="5" width="14.5703125" style="4" customWidth="1"/>
    <col min="6" max="6" width="10.140625" style="18" bestFit="1" customWidth="1"/>
    <col min="7" max="16384" width="11.42578125" style="4"/>
  </cols>
  <sheetData>
    <row r="1" spans="1:6" ht="32.25" customHeight="1" x14ac:dyDescent="0.2">
      <c r="A1" s="21" t="s">
        <v>162</v>
      </c>
      <c r="B1" s="21"/>
      <c r="C1" s="21"/>
      <c r="D1" s="21"/>
      <c r="E1" s="21"/>
      <c r="F1" s="21"/>
    </row>
    <row r="2" spans="1:6" ht="15.75" thickBot="1" x14ac:dyDescent="0.3">
      <c r="A2" s="22" t="s">
        <v>116</v>
      </c>
      <c r="B2" s="22"/>
      <c r="C2" s="22"/>
      <c r="D2" s="22"/>
      <c r="E2" s="22"/>
      <c r="F2" s="22"/>
    </row>
    <row r="3" spans="1:6" ht="14.25" thickTop="1" thickBot="1" x14ac:dyDescent="0.25">
      <c r="A3" s="2" t="s">
        <v>163</v>
      </c>
      <c r="B3" s="5" t="s">
        <v>118</v>
      </c>
      <c r="C3" s="3" t="s">
        <v>119</v>
      </c>
      <c r="D3" s="3" t="s">
        <v>120</v>
      </c>
      <c r="E3" s="7" t="s">
        <v>121</v>
      </c>
      <c r="F3" s="15" t="s">
        <v>160</v>
      </c>
    </row>
    <row r="4" spans="1:6" ht="51.75" thickBot="1" x14ac:dyDescent="0.25">
      <c r="A4" s="2">
        <v>1</v>
      </c>
      <c r="B4" s="6">
        <v>232022</v>
      </c>
      <c r="C4" s="11" t="s">
        <v>122</v>
      </c>
      <c r="D4" s="11" t="s">
        <v>123</v>
      </c>
      <c r="E4" s="8">
        <v>75000</v>
      </c>
      <c r="F4" s="16">
        <v>54599</v>
      </c>
    </row>
    <row r="5" spans="1:6" ht="39" thickBot="1" x14ac:dyDescent="0.25">
      <c r="A5" s="2">
        <v>2</v>
      </c>
      <c r="B5" s="6">
        <v>242022</v>
      </c>
      <c r="C5" s="11" t="s">
        <v>124</v>
      </c>
      <c r="D5" s="11" t="s">
        <v>125</v>
      </c>
      <c r="E5" s="8">
        <v>40950</v>
      </c>
      <c r="F5" s="16">
        <v>61403</v>
      </c>
    </row>
    <row r="6" spans="1:6" ht="64.5" thickBot="1" x14ac:dyDescent="0.25">
      <c r="A6" s="2">
        <v>3</v>
      </c>
      <c r="B6" s="6">
        <v>252022</v>
      </c>
      <c r="C6" s="11" t="s">
        <v>126</v>
      </c>
      <c r="D6" s="11" t="s">
        <v>127</v>
      </c>
      <c r="E6" s="8">
        <v>40000</v>
      </c>
      <c r="F6" s="16">
        <v>54310</v>
      </c>
    </row>
    <row r="7" spans="1:6" ht="39" thickBot="1" x14ac:dyDescent="0.25">
      <c r="A7" s="2">
        <v>4</v>
      </c>
      <c r="B7" s="6">
        <v>262022</v>
      </c>
      <c r="C7" s="11" t="s">
        <v>128</v>
      </c>
      <c r="D7" s="11" t="s">
        <v>129</v>
      </c>
      <c r="E7" s="8">
        <v>90000</v>
      </c>
      <c r="F7" s="16">
        <v>54305</v>
      </c>
    </row>
    <row r="8" spans="1:6" ht="102.75" thickBot="1" x14ac:dyDescent="0.25">
      <c r="A8" s="2">
        <v>5</v>
      </c>
      <c r="B8" s="6">
        <v>272022</v>
      </c>
      <c r="C8" s="11" t="s">
        <v>130</v>
      </c>
      <c r="D8" s="11" t="s">
        <v>131</v>
      </c>
      <c r="E8" s="8">
        <v>59388</v>
      </c>
      <c r="F8" s="16">
        <v>61502</v>
      </c>
    </row>
    <row r="9" spans="1:6" ht="102.75" thickBot="1" x14ac:dyDescent="0.25">
      <c r="A9" s="2">
        <v>6</v>
      </c>
      <c r="B9" s="6">
        <v>282022</v>
      </c>
      <c r="C9" s="12" t="s">
        <v>132</v>
      </c>
      <c r="D9" s="12" t="s">
        <v>133</v>
      </c>
      <c r="E9" s="9">
        <v>70000</v>
      </c>
      <c r="F9" s="16">
        <v>54110</v>
      </c>
    </row>
    <row r="10" spans="1:6" ht="15.75" customHeight="1" thickBot="1" x14ac:dyDescent="0.25">
      <c r="A10" s="26" t="s">
        <v>166</v>
      </c>
      <c r="B10" s="27"/>
      <c r="C10" s="27"/>
      <c r="D10" s="28"/>
      <c r="E10" s="10">
        <f>SUM(E4:E9)</f>
        <v>375338</v>
      </c>
      <c r="F10" s="16"/>
    </row>
    <row r="11" spans="1:6" ht="15" x14ac:dyDescent="0.25">
      <c r="A11" s="1"/>
      <c r="F11" s="17"/>
    </row>
    <row r="12" spans="1:6" ht="15" x14ac:dyDescent="0.25">
      <c r="A12" s="1"/>
      <c r="F12" s="17"/>
    </row>
    <row r="13" spans="1:6" ht="15" x14ac:dyDescent="0.25">
      <c r="A13" s="1"/>
      <c r="F13" s="17"/>
    </row>
    <row r="14" spans="1:6" ht="15" x14ac:dyDescent="0.25">
      <c r="F14" s="17"/>
    </row>
    <row r="15" spans="1:6" ht="15" x14ac:dyDescent="0.25">
      <c r="F15" s="17"/>
    </row>
    <row r="16" spans="1:6" ht="15" x14ac:dyDescent="0.25">
      <c r="F16" s="17"/>
    </row>
    <row r="17" spans="6:6" ht="15" x14ac:dyDescent="0.25">
      <c r="F17" s="17"/>
    </row>
    <row r="18" spans="6:6" ht="15" x14ac:dyDescent="0.25">
      <c r="F18" s="17"/>
    </row>
    <row r="19" spans="6:6" ht="15" x14ac:dyDescent="0.25">
      <c r="F19" s="17"/>
    </row>
    <row r="20" spans="6:6" ht="15" x14ac:dyDescent="0.25">
      <c r="F20" s="17"/>
    </row>
    <row r="21" spans="6:6" ht="15" x14ac:dyDescent="0.25">
      <c r="F21" s="17"/>
    </row>
  </sheetData>
  <mergeCells count="3">
    <mergeCell ref="A10:D10"/>
    <mergeCell ref="A1:F1"/>
    <mergeCell ref="A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DD4EB-F768-4E65-B89A-3C6A37BA6153}">
  <dimension ref="A1:F21"/>
  <sheetViews>
    <sheetView tabSelected="1" topLeftCell="A16" zoomScale="80" zoomScaleNormal="80" workbookViewId="0">
      <selection activeCell="F11" sqref="F11"/>
    </sheetView>
  </sheetViews>
  <sheetFormatPr baseColWidth="10" defaultRowHeight="12.75" x14ac:dyDescent="0.2"/>
  <cols>
    <col min="1" max="1" width="11.42578125" style="4"/>
    <col min="2" max="2" width="13.28515625" style="4" customWidth="1"/>
    <col min="3" max="3" width="36.5703125" style="4" customWidth="1"/>
    <col min="4" max="5" width="20.85546875" style="4" customWidth="1"/>
    <col min="6" max="6" width="14.140625" style="18" bestFit="1" customWidth="1"/>
    <col min="7" max="16384" width="11.42578125" style="4"/>
  </cols>
  <sheetData>
    <row r="1" spans="1:6" ht="30" customHeight="1" x14ac:dyDescent="0.2">
      <c r="A1" s="21" t="s">
        <v>162</v>
      </c>
      <c r="B1" s="21"/>
      <c r="C1" s="21"/>
      <c r="D1" s="21"/>
      <c r="E1" s="21"/>
      <c r="F1" s="21"/>
    </row>
    <row r="2" spans="1:6" ht="15.75" thickBot="1" x14ac:dyDescent="0.3">
      <c r="A2" s="22" t="s">
        <v>117</v>
      </c>
      <c r="B2" s="22"/>
      <c r="C2" s="22"/>
      <c r="D2" s="22"/>
      <c r="E2" s="22"/>
      <c r="F2" s="22"/>
    </row>
    <row r="3" spans="1:6" ht="27" thickTop="1" thickBot="1" x14ac:dyDescent="0.25">
      <c r="A3" s="2" t="s">
        <v>163</v>
      </c>
      <c r="B3" s="5" t="s">
        <v>118</v>
      </c>
      <c r="C3" s="3" t="s">
        <v>119</v>
      </c>
      <c r="D3" s="3" t="s">
        <v>120</v>
      </c>
      <c r="E3" s="7" t="s">
        <v>121</v>
      </c>
      <c r="F3" s="15" t="s">
        <v>160</v>
      </c>
    </row>
    <row r="4" spans="1:6" ht="123" customHeight="1" thickBot="1" x14ac:dyDescent="0.25">
      <c r="A4" s="2">
        <v>1</v>
      </c>
      <c r="B4" s="6">
        <v>292022</v>
      </c>
      <c r="C4" s="11" t="s">
        <v>134</v>
      </c>
      <c r="D4" s="11" t="s">
        <v>135</v>
      </c>
      <c r="E4" s="8">
        <v>64500</v>
      </c>
      <c r="F4" s="16">
        <v>61502</v>
      </c>
    </row>
    <row r="5" spans="1:6" ht="90" thickBot="1" x14ac:dyDescent="0.25">
      <c r="A5" s="2">
        <v>2</v>
      </c>
      <c r="B5" s="6">
        <v>302022</v>
      </c>
      <c r="C5" s="11" t="s">
        <v>136</v>
      </c>
      <c r="D5" s="11" t="s">
        <v>137</v>
      </c>
      <c r="E5" s="8">
        <v>5147.16</v>
      </c>
      <c r="F5" s="16">
        <v>54303</v>
      </c>
    </row>
    <row r="6" spans="1:6" ht="39" thickBot="1" x14ac:dyDescent="0.25">
      <c r="A6" s="2">
        <v>3</v>
      </c>
      <c r="B6" s="6">
        <v>312022</v>
      </c>
      <c r="C6" s="11" t="s">
        <v>138</v>
      </c>
      <c r="D6" s="11" t="s">
        <v>10</v>
      </c>
      <c r="E6" s="8">
        <v>32000</v>
      </c>
      <c r="F6" s="16">
        <v>54310</v>
      </c>
    </row>
    <row r="7" spans="1:6" ht="77.25" thickBot="1" x14ac:dyDescent="0.25">
      <c r="A7" s="2">
        <v>4</v>
      </c>
      <c r="B7" s="6">
        <v>322022</v>
      </c>
      <c r="C7" s="11" t="s">
        <v>139</v>
      </c>
      <c r="D7" s="11" t="s">
        <v>140</v>
      </c>
      <c r="E7" s="8">
        <v>30000</v>
      </c>
      <c r="F7" s="16">
        <v>54303</v>
      </c>
    </row>
    <row r="8" spans="1:6" ht="64.5" thickBot="1" x14ac:dyDescent="0.25">
      <c r="A8" s="2">
        <v>5</v>
      </c>
      <c r="B8" s="6">
        <v>332022</v>
      </c>
      <c r="C8" s="11" t="s">
        <v>141</v>
      </c>
      <c r="D8" s="11" t="s">
        <v>142</v>
      </c>
      <c r="E8" s="8">
        <v>2313.6799999999998</v>
      </c>
      <c r="F8" s="16">
        <v>54399</v>
      </c>
    </row>
    <row r="9" spans="1:6" ht="64.5" thickBot="1" x14ac:dyDescent="0.25">
      <c r="A9" s="2">
        <v>6</v>
      </c>
      <c r="B9" s="6">
        <v>342022</v>
      </c>
      <c r="C9" s="11" t="s">
        <v>143</v>
      </c>
      <c r="D9" s="11" t="s">
        <v>144</v>
      </c>
      <c r="E9" s="8">
        <v>15000</v>
      </c>
      <c r="F9" s="16">
        <v>54302</v>
      </c>
    </row>
    <row r="10" spans="1:6" ht="113.25" customHeight="1" thickBot="1" x14ac:dyDescent="0.25">
      <c r="A10" s="2">
        <v>7</v>
      </c>
      <c r="B10" s="6">
        <v>352022</v>
      </c>
      <c r="C10" s="11" t="s">
        <v>145</v>
      </c>
      <c r="D10" s="11" t="s">
        <v>140</v>
      </c>
      <c r="E10" s="8">
        <v>498995.38</v>
      </c>
      <c r="F10" s="16">
        <v>61604</v>
      </c>
    </row>
    <row r="11" spans="1:6" ht="64.5" thickBot="1" x14ac:dyDescent="0.25">
      <c r="A11" s="2">
        <v>8</v>
      </c>
      <c r="B11" s="6">
        <v>362022</v>
      </c>
      <c r="C11" s="11" t="s">
        <v>146</v>
      </c>
      <c r="D11" s="11" t="s">
        <v>147</v>
      </c>
      <c r="E11" s="8">
        <v>34822.080000000002</v>
      </c>
      <c r="F11" s="16">
        <v>54303</v>
      </c>
    </row>
    <row r="12" spans="1:6" ht="77.25" thickBot="1" x14ac:dyDescent="0.25">
      <c r="A12" s="2">
        <v>9</v>
      </c>
      <c r="B12" s="6">
        <v>372022</v>
      </c>
      <c r="C12" s="11" t="s">
        <v>148</v>
      </c>
      <c r="D12" s="11" t="s">
        <v>89</v>
      </c>
      <c r="E12" s="8">
        <v>84302.77</v>
      </c>
      <c r="F12" s="16">
        <v>54399</v>
      </c>
    </row>
    <row r="13" spans="1:6" ht="77.25" thickBot="1" x14ac:dyDescent="0.25">
      <c r="A13" s="2">
        <v>10</v>
      </c>
      <c r="B13" s="6">
        <v>382022</v>
      </c>
      <c r="C13" s="11" t="s">
        <v>149</v>
      </c>
      <c r="D13" s="11" t="s">
        <v>150</v>
      </c>
      <c r="E13" s="8">
        <v>85200</v>
      </c>
      <c r="F13" s="16">
        <v>54111</v>
      </c>
    </row>
    <row r="14" spans="1:6" ht="77.25" thickBot="1" x14ac:dyDescent="0.25">
      <c r="A14" s="2">
        <v>11</v>
      </c>
      <c r="B14" s="6">
        <v>392022</v>
      </c>
      <c r="C14" s="11" t="s">
        <v>151</v>
      </c>
      <c r="D14" s="11" t="s">
        <v>152</v>
      </c>
      <c r="E14" s="8">
        <v>84828</v>
      </c>
      <c r="F14" s="16">
        <v>61102</v>
      </c>
    </row>
    <row r="15" spans="1:6" ht="51.75" thickBot="1" x14ac:dyDescent="0.25">
      <c r="A15" s="2">
        <v>12</v>
      </c>
      <c r="B15" s="6">
        <v>402022</v>
      </c>
      <c r="C15" s="11" t="s">
        <v>153</v>
      </c>
      <c r="D15" s="11" t="s">
        <v>101</v>
      </c>
      <c r="E15" s="8">
        <v>18905</v>
      </c>
      <c r="F15" s="16">
        <v>54399</v>
      </c>
    </row>
    <row r="16" spans="1:6" ht="64.5" thickBot="1" x14ac:dyDescent="0.25">
      <c r="A16" s="2">
        <v>13</v>
      </c>
      <c r="B16" s="6">
        <v>412022</v>
      </c>
      <c r="C16" s="11" t="s">
        <v>154</v>
      </c>
      <c r="D16" s="11" t="s">
        <v>155</v>
      </c>
      <c r="E16" s="8">
        <v>262937.36</v>
      </c>
      <c r="F16" s="16">
        <v>61604</v>
      </c>
    </row>
    <row r="17" spans="1:6" ht="51.75" thickBot="1" x14ac:dyDescent="0.25">
      <c r="A17" s="2">
        <v>14</v>
      </c>
      <c r="B17" s="6">
        <v>422022</v>
      </c>
      <c r="C17" s="11" t="s">
        <v>156</v>
      </c>
      <c r="D17" s="11" t="s">
        <v>89</v>
      </c>
      <c r="E17" s="8">
        <v>66768.600000000006</v>
      </c>
      <c r="F17" s="16">
        <v>54303</v>
      </c>
    </row>
    <row r="18" spans="1:6" ht="90" thickBot="1" x14ac:dyDescent="0.25">
      <c r="A18" s="2">
        <v>15</v>
      </c>
      <c r="B18" s="6">
        <v>432022</v>
      </c>
      <c r="C18" s="11" t="s">
        <v>157</v>
      </c>
      <c r="D18" s="11" t="s">
        <v>97</v>
      </c>
      <c r="E18" s="8">
        <v>52332.63</v>
      </c>
      <c r="F18" s="16">
        <v>61104</v>
      </c>
    </row>
    <row r="19" spans="1:6" ht="90" thickBot="1" x14ac:dyDescent="0.25">
      <c r="A19" s="2">
        <v>16</v>
      </c>
      <c r="B19" s="6">
        <v>442022</v>
      </c>
      <c r="C19" s="11" t="s">
        <v>157</v>
      </c>
      <c r="D19" s="11" t="s">
        <v>158</v>
      </c>
      <c r="E19" s="8">
        <v>77442.75</v>
      </c>
      <c r="F19" s="16">
        <v>61104</v>
      </c>
    </row>
    <row r="20" spans="1:6" ht="64.5" thickBot="1" x14ac:dyDescent="0.25">
      <c r="A20" s="2">
        <v>17</v>
      </c>
      <c r="B20" s="6">
        <v>452022</v>
      </c>
      <c r="C20" s="12" t="s">
        <v>159</v>
      </c>
      <c r="D20" s="12" t="s">
        <v>155</v>
      </c>
      <c r="E20" s="9">
        <v>26946.39</v>
      </c>
      <c r="F20" s="19">
        <v>61604</v>
      </c>
    </row>
    <row r="21" spans="1:6" ht="13.5" thickBot="1" x14ac:dyDescent="0.25">
      <c r="A21" s="26" t="s">
        <v>166</v>
      </c>
      <c r="B21" s="27"/>
      <c r="C21" s="27"/>
      <c r="D21" s="28"/>
      <c r="E21" s="10">
        <f>SUM(E4:E20)</f>
        <v>1442441.7999999998</v>
      </c>
      <c r="F21" s="20"/>
    </row>
  </sheetData>
  <mergeCells count="3">
    <mergeCell ref="A1:F1"/>
    <mergeCell ref="A2:F2"/>
    <mergeCell ref="A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O.C. JUL-SEPT 2022</vt:lpstr>
      <vt:lpstr>O.C. OCT-DIC 2022</vt:lpstr>
      <vt:lpstr>CONTRATOS JUL-SEPT 2022</vt:lpstr>
      <vt:lpstr>CONTRATOS OCT-DIC 2022</vt:lpstr>
    </vt:vector>
  </TitlesOfParts>
  <Company>Ministerio de trabajo y Previsión Social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Sevillano</dc:creator>
  <cp:lastModifiedBy>Manuel Sevillano</cp:lastModifiedBy>
  <dcterms:created xsi:type="dcterms:W3CDTF">2023-01-27T19:39:10Z</dcterms:created>
  <dcterms:modified xsi:type="dcterms:W3CDTF">2023-01-27T21:24:06Z</dcterms:modified>
</cp:coreProperties>
</file>