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INFORMACION PARA OIR\"/>
    </mc:Choice>
  </mc:AlternateContent>
  <bookViews>
    <workbookView xWindow="0" yWindow="0" windowWidth="20490" windowHeight="8940" firstSheet="2" activeTab="3"/>
  </bookViews>
  <sheets>
    <sheet name="ORDES_DE_COMPRA_1ER.TRIMESTRE" sheetId="4" r:id="rId1"/>
    <sheet name="ORDES_DE_COMPRA_2DO.TRIMESTRE" sheetId="1" r:id="rId2"/>
    <sheet name="CONTRATO_1ER.TRIMESTRE" sheetId="2" r:id="rId3"/>
    <sheet name="CONTRATO_2DO.TRIMESTRE" sheetId="6" r:id="rId4"/>
  </sheets>
  <definedNames>
    <definedName name="_xlnm.Print_Titles" localSheetId="0">ORDES_DE_COMPRA_1ER.TRIMESTRE!$1:$6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2" i="2" l="1"/>
  <c r="E52" i="4" l="1"/>
  <c r="E44" i="1"/>
  <c r="D15" i="6"/>
</calcChain>
</file>

<file path=xl/sharedStrings.xml><?xml version="1.0" encoding="utf-8"?>
<sst xmlns="http://schemas.openxmlformats.org/spreadsheetml/2006/main" count="278" uniqueCount="159">
  <si>
    <t>MINISTERIO DE TRABAJO Y PREVISIÓN SOCIAL</t>
  </si>
  <si>
    <t xml:space="preserve">ORDENES DE COMPRA </t>
  </si>
  <si>
    <t>Fecha</t>
  </si>
  <si>
    <t>Unidad Solicitante</t>
  </si>
  <si>
    <t>Proveedor</t>
  </si>
  <si>
    <t>Monto $</t>
  </si>
  <si>
    <t>DEPARTAMENTO DE RECURSOS HUMANOS</t>
  </si>
  <si>
    <t>ROXANA YANETH GUZMAN MARTINEZ</t>
  </si>
  <si>
    <t>JOSE MAURICIO ORELLANA VILLEDA</t>
  </si>
  <si>
    <t>CARMEN ELENA RIVAS LANDAVERDE</t>
  </si>
  <si>
    <t>RICARDO JOSUE VILLEDA RIVAS</t>
  </si>
  <si>
    <t>DEPARTAMENTO DE TELECOMUNICACIONES</t>
  </si>
  <si>
    <t>CTE TELECOM PERSONAL S.A. DE C.V.</t>
  </si>
  <si>
    <t>SANDRA PATRICIA LOPEZ CASTRO</t>
  </si>
  <si>
    <t>EDUARDO DE JESUS TOBAR BONILLA</t>
  </si>
  <si>
    <t>JESSICA SOFIA RECINOS DE SAENZ</t>
  </si>
  <si>
    <t>JESSICA STEFANNY ANITAC MENA ARAUZ</t>
  </si>
  <si>
    <t>OFICINA DE PRENSA Y RELACIONES PÚBLICAS</t>
  </si>
  <si>
    <t>EL DIARIO NACIONAL, SOCIEDAD ANÓNIMA DE CAPITAL VARIABLE</t>
  </si>
  <si>
    <t>VILMA CAROLINA CORDOVA PINEDA</t>
  </si>
  <si>
    <t>JASEL YUDIELA LARREYNAGA GARCIA</t>
  </si>
  <si>
    <t>CARLOS ALBERTO PEÑA MENJIVAR</t>
  </si>
  <si>
    <t>JOSE MANUEL MARTINEZ ALFARO</t>
  </si>
  <si>
    <t>OFICINA DE PRENSA Y RELACIONES PUBLICAS</t>
  </si>
  <si>
    <t>RYCPUBLICIDAD, S.A.DE C.V.</t>
  </si>
  <si>
    <t>GRUPO SAGUE, S.A. DE C.V.</t>
  </si>
  <si>
    <t>ANA VILMA MARCHELLI DE FLAMENCO</t>
  </si>
  <si>
    <t>DEPARTAMENTO DE SERVICIOS GENERALES</t>
  </si>
  <si>
    <t>MULTISERVICIOS A Y M, SOCIEDAD ANONIMA DE CAPITAL VARIABLE</t>
  </si>
  <si>
    <t>REYNA MARIA ALVARENGA DE CORTEZ</t>
  </si>
  <si>
    <t>SARA ELIZABETH PANAMEÑO CALDERON</t>
  </si>
  <si>
    <t>ANA MARIA RODRIGUEZ DIMAS</t>
  </si>
  <si>
    <t>WENDY KARINA BARAHONA BARAHONA</t>
  </si>
  <si>
    <t>ELECTROLAB MEDIC, S.A. DE C.V.</t>
  </si>
  <si>
    <t>CENTROS DE RECREACION</t>
  </si>
  <si>
    <t>KOKORO, SOCIEDAD ANONIMA DE CAPITAL VARIABLE</t>
  </si>
  <si>
    <t>TOROGOZ, S.A. DE C.V.</t>
  </si>
  <si>
    <t>SIVAR FILMS, SOCIEDAD ANONIMA DE CAPITAL VARIABLE.</t>
  </si>
  <si>
    <t>JOSE ALIRIO BARAHONA VASQUEZ</t>
  </si>
  <si>
    <t>SERVICIOS TECNICOS MEDICOS, S. A. DE C. V.</t>
  </si>
  <si>
    <t>CIA. HOTELERA SALVADOREÑA, S.A.</t>
  </si>
  <si>
    <t>JUAN FRANCISCO PINEDA MOLINA</t>
  </si>
  <si>
    <t>BODEGA INSTITUCIONAL</t>
  </si>
  <si>
    <t>ASESORIA Y COMERCIALIZACION DE PRODUCTOS ALIMENTICIOS, S.A. DE C.V.</t>
  </si>
  <si>
    <t>D'QUISA, S. A. DE C. V.</t>
  </si>
  <si>
    <t>CESAR AUGUSTO ESCALANTE HERNANDEZ</t>
  </si>
  <si>
    <t>CONCEPTOS Y SOLUCIONES, SOCIEDAD ANONIMA DE CAPITAL VARIABLE</t>
  </si>
  <si>
    <t>DEPARTMENTO DE SOPORTE TECNICO</t>
  </si>
  <si>
    <t>DEPARTAMENTO DE DESARROLLO DE APLICACIONES INFORMATICAS</t>
  </si>
  <si>
    <t>ACTIVE IT CORP, SOCIEDAD ANONIMA DE CAPITAL VARIABLE</t>
  </si>
  <si>
    <t>NOE ALBERTO GUILLEN</t>
  </si>
  <si>
    <t>ALFINTE, S. A. DE C. V.</t>
  </si>
  <si>
    <t>UNIDAD DE ATENCIÓN LABORAL A GRUPOS PRIORITARIOS</t>
  </si>
  <si>
    <t>ANNA'S TRAVEL SERVICE, S.A. DE C.V.</t>
  </si>
  <si>
    <t>INDUSTRIAS FACELA, S. A. DE C. V.</t>
  </si>
  <si>
    <t>D P G, S. A. DE C. V.</t>
  </si>
  <si>
    <t>M. A. R. Y ASOCIADOS, SOCIEDAD ANONIMA DE CAPITAL VARIABLE</t>
  </si>
  <si>
    <t>MARIA GUILLERMINA AGUILAR JOVEL</t>
  </si>
  <si>
    <t>OSORIO RODRIGUEZ, MARTA NIDIA</t>
  </si>
  <si>
    <t>DIVE, S. A. DE C. V.</t>
  </si>
  <si>
    <t>DIRECCIÓN DE PRENSA Y RELACIONES PÚBLICAS.</t>
  </si>
  <si>
    <t>INVESTIGACION Y DESARROLLO DE LA CONSTRUCCION, S.A. DE C.V.</t>
  </si>
  <si>
    <t>REBECA ABIGAIL CERVANTES GODOY</t>
  </si>
  <si>
    <t>UNIDAD DE ATENCIÓN LABORAL A GRUPOS PRIORITARIOS.</t>
  </si>
  <si>
    <t>DEPARTAMENTO DE INFRAESTRUCTURA INFORMATICA</t>
  </si>
  <si>
    <t>UNIDAD DE ATENCION LABORAL A GRUPOS PRIORITARIOS</t>
  </si>
  <si>
    <t>U TRAVEL SERVICE, S.A. DE C. V.</t>
  </si>
  <si>
    <t>DEPARTAMENTO DE INFRAESTRUCTURA INFORMÁTICA</t>
  </si>
  <si>
    <t>INVERSIONES PERLA DEL PACIFICO, S.A. DE C.V.</t>
  </si>
  <si>
    <t>LETICIA ABIGAIL MENDOZA GODOY</t>
  </si>
  <si>
    <t>DEPARTAMENTO DE COMUNICACIÓN DIGITAL</t>
  </si>
  <si>
    <t>DAVID ALEJANDRO VASQUEZ POSADA</t>
  </si>
  <si>
    <t>Total</t>
  </si>
  <si>
    <t>Numero de  Orden</t>
  </si>
  <si>
    <t xml:space="preserve">REGISTRO DE CONTRATACIONES Y ADQUISICIONES </t>
  </si>
  <si>
    <t>NUMERO DE CONTRATO</t>
  </si>
  <si>
    <t>DESCRIPCION</t>
  </si>
  <si>
    <t>PROVEEDOR</t>
  </si>
  <si>
    <t>MONTO</t>
  </si>
  <si>
    <t xml:space="preserve">CODIGO </t>
  </si>
  <si>
    <t>CD MTPS 01/2022</t>
  </si>
  <si>
    <t>AIDA BERSABEE GIRON GARCIA</t>
  </si>
  <si>
    <t>PRÓRROGA DEL CONTRATO MTPS 21/2021</t>
  </si>
  <si>
    <t>PRÓRROGA DEL CONTRATO MTPS 23/2021</t>
  </si>
  <si>
    <t>PRÓRROGA DEL CONTRATO MTPS 03/2021</t>
  </si>
  <si>
    <t>SERVICIO DE TELECOMUNICACIONES PARA EL MTPS.</t>
  </si>
  <si>
    <t>SERVICIO DE ARRENDAMIENTO DE RADIOS DE COMUNICACIÓN DIGITAL.</t>
  </si>
  <si>
    <t>SERVICIOS PROFESIONALES PERFIL: ASESOR JURIDICO.</t>
  </si>
  <si>
    <t>SUMINISTRO DE AGUA PURIFICADA EN OFICINAS REGIONALES, DEPARTAMENTALES, CENTRALES, CENTROS RECREATIVOS Y ARCHIVO INSTITUCIONAL DEL MINISTERIO DE TRABAJO Y PREVISIÓN SOCIAL PARA EL AÑO 2022.</t>
  </si>
  <si>
    <t>SERVICIOS PROFESIONALES, PERFIL ESPECIALISTA EN DERECHO COLECTIVO DE TRABAJO.</t>
  </si>
  <si>
    <t xml:space="preserve"> ARRENDAMIENTO DE EQUIPO MULTIFUNCIONAL PARA SUPLIR LA NECESIDAD DE IMPRESIÓN, REPRODUCCIÓN Y DIGITALIZACIÓN DOCUMENTAL A NIVEL NACIONAL DURANTE EL PERIODO DEL 01 DE ENERO AL 31 DE DICIEMBRE DE 2022.</t>
  </si>
  <si>
    <t>LG MTPS 03/2022</t>
  </si>
  <si>
    <t>LG MTPS 02/2022</t>
  </si>
  <si>
    <t>INVERSIONES VIDA, S.A DE C.V</t>
  </si>
  <si>
    <t>RICOH EL SALVADOR, S.A. DE C.V.</t>
  </si>
  <si>
    <t>PABLO MAURICIO MARTINEZ MOLINA</t>
  </si>
  <si>
    <t>INTELFON, S.A. DE C.V.</t>
  </si>
  <si>
    <t>SERVICIOS PROFESIONALES PERFIL: TÉCNICO ANALISTA</t>
  </si>
  <si>
    <t>ROCIO ALEJANDRA LEMUS VILLALTA</t>
  </si>
  <si>
    <t>LG MTPS 04/2022</t>
  </si>
  <si>
    <t>SERVICIOS PROFESIONALES PERFIL: ASISTENTE JURIDICO</t>
  </si>
  <si>
    <t>LG MTPS 05/2022</t>
  </si>
  <si>
    <t>SOFIA RODRIGUEZ DE AYALA</t>
  </si>
  <si>
    <t>LG MTPS 06/2022</t>
  </si>
  <si>
    <t xml:space="preserve"> PÓLIZA DE SEGUROS DE FIDELIDAD PARA EMPLEADOS Y FUNCIONARIOS PÚBLICOS Y PÓLIZA DE SEGUROS PARA VEHICULOS Y MOTOCICLETAS DEL MTPS, AÑO 2022.</t>
  </si>
  <si>
    <t>SEGUROS E INVERSIONES, S.A.</t>
  </si>
  <si>
    <t>55601 y 55602</t>
  </si>
  <si>
    <t>COMUNICACIONES IBW EL SALVADOR, S.A. DE C.V.</t>
  </si>
  <si>
    <t>LG MTPS 09/2022</t>
  </si>
  <si>
    <t>UNO EL SALVADOR, S.A</t>
  </si>
  <si>
    <t>CALLEJA, S.A. DE C.V.</t>
  </si>
  <si>
    <t>LG MTPS 11/2022</t>
  </si>
  <si>
    <t>IMAGE PEOPLE, S.A. DE C.V.</t>
  </si>
  <si>
    <t>LG MTPS 12/2022</t>
  </si>
  <si>
    <t>CD MTPS 13/2022</t>
  </si>
  <si>
    <t>MANTENIMIENTO PREVENTIVO O CORRECTIVO A FLOTA MOTOCICLETAS INSTITUCIONAL</t>
  </si>
  <si>
    <t>MANTENIMIENTO PREVENTIVO O CORRECTIVO A FLOTA VEHICULAR INSTITUCIONAL 2020</t>
  </si>
  <si>
    <t>TALLER DIDEA, SOCIEDAD ANONIMA DE CAPITAL VARIABLE</t>
  </si>
  <si>
    <t>LG MTPS 15/2022</t>
  </si>
  <si>
    <t>SERVICIO DE TRANSPORTE DE PERSONAL DEL MTPS</t>
  </si>
  <si>
    <t>GERBER EDGARDO BAIRES</t>
  </si>
  <si>
    <t>LG MTPS 14/2022</t>
  </si>
  <si>
    <t>SERVICIO DE MANTENIMIENTO PREVENTIVO Y CORRECTIVO DE 2 VEHICULOS PROPIEDAD DEL MTPS PARA EL 2022</t>
  </si>
  <si>
    <t>GRUPO Q EL SALVADOR, S.A. DE C.V.</t>
  </si>
  <si>
    <t>LG MTPS 16/2022</t>
  </si>
  <si>
    <t>LG MTPS 17-2022</t>
  </si>
  <si>
    <t>LG MTPS 18-2022</t>
  </si>
  <si>
    <t>SERVICIO DE RECOLECCION, TRANSPORTE, TRATAMIENTO Y DISPOSICIÓN FINAL DE DESECHOS BIOINFECCIOSOS</t>
  </si>
  <si>
    <t>SERVICIO DE MANTENIMIENTO DE JARDINES Y ZONAS VERDES DEL CENTRO RECREATIVO DR. HUMBERTO ROMERO ALVERGUE CONCHALIO LA LIBERTAD Y CENTRO RECREATIVO DR MARIO RIVAS ZAMORA LA PALMA CHALATENANGO</t>
  </si>
  <si>
    <t>SERVICIO DE MANTENIMIENTO PREVENTIVO Y CORRECTIVO DE FLOTA VEHICULAR PROPIEDAD DEL MTPS PARA EL 2022</t>
  </si>
  <si>
    <t>TRANSPORTES HERNANDEZ RODRIGUEZ, S.A DE C.V</t>
  </si>
  <si>
    <t>INVERSIONES PERLA DEL PACIFICO, S.A DE C.V</t>
  </si>
  <si>
    <t>MULTISERVICIOS A Y M, S.A DE C.V.</t>
  </si>
  <si>
    <t>LG MTPS 19-2022</t>
  </si>
  <si>
    <t>LG MTPS 20-2022</t>
  </si>
  <si>
    <t>SERVICIO DE PUBLICIDAD MOVIL</t>
  </si>
  <si>
    <t>PRESTACION DE SERVICIOS PROFESIONALES DE ASESOR JURIDICO</t>
  </si>
  <si>
    <t>JESSICA SOFIA RECINOS SANTILLANA</t>
  </si>
  <si>
    <t>LG MTPS 21-2022</t>
  </si>
  <si>
    <t>LG MTPS 22-2022</t>
  </si>
  <si>
    <t>SERVICIO DE MANTENIMIENTO PREVENTIVO Y CORRECTIVO DE AIRES ACONDICIONADOS</t>
  </si>
  <si>
    <t>SERVICIOS PROFESIONALES TECNICO ESPECIALISTA EN DERECHO ADMINISTRATIVO Y LABORAL</t>
  </si>
  <si>
    <t>MULTITES, S.A DE C.V.</t>
  </si>
  <si>
    <t>OSWALDO MARIO ZEPEDA SANDOVAL</t>
  </si>
  <si>
    <t>SERVICIO DE TELECOMUNICACIONES PARA EL MINISTERIO DE TRABAJO Y PREVISIÓN SOCIAL.</t>
  </si>
  <si>
    <t>SERVICIO DE INTERNET DEDICADO SECUNDARIO PARA EL MINISTERIO DE TRABAJO Y PREVISIÓN SOCIAL.</t>
  </si>
  <si>
    <t>ADQUISICIÓN DE CERTIFICADOS O TRAJETAS CANJEABLES POR PRODUCTOS DE LA CANASTA BÁSICA.</t>
  </si>
  <si>
    <t>SUMINISTRO DE COMBUSTIBLE POR MEDIO DEL SISTEMA DE CUPONES PARA LA FLOTA VEHICULAR DEL MINISTERIO DE TRABAJO Y PREVISIÓN SOCIAL AÑO 2022.</t>
  </si>
  <si>
    <t>SERVICIO DE CAMPAÑA PUBLICITARIA.</t>
  </si>
  <si>
    <t>TOTAL</t>
  </si>
  <si>
    <t>Contratos procesados durante ejercicio 2022- Segundo Trimestre</t>
  </si>
  <si>
    <t>Contratos procesados durante ejercicio 2022- Primer Trimestre</t>
  </si>
  <si>
    <t>REGISTRO DE CONTRATACIONES Y ADQUISICIONES CORRESPONDIENTES AL SEGUNDO TRIMESTRE DE 2022</t>
  </si>
  <si>
    <t>Ordenes de Compra del 01/04/2022 al 30/06/2022</t>
  </si>
  <si>
    <t>Ordenes de Compra del 01/01/2022 al 31/03/2022</t>
  </si>
  <si>
    <t>REGISTRO DE CONTRATACIONES Y ADQUISICIONES CORRESPONDIENTES AL PRIMER TRIMESTRE DE 2022</t>
  </si>
  <si>
    <t>LA DR CAFTA MTPS 07/2022</t>
  </si>
  <si>
    <t>LA DRCAFTA MTPS 08/2022</t>
  </si>
  <si>
    <t>LA DR CAFTA MTPS 10/2022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</si>
</sst>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&quot;$&quot;#,##0.00;[Red]\-&quot;$&quot;#,##0.00"/>
    <numFmt numFmtId="44" formatCode="_-&quot;$&quot;* #,##0.00_-;\-&quot;$&quot;* #,##0.00_-;_-&quot;$&quot;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408080"/>
      <name val="Arial"/>
      <family val="2"/>
    </font>
    <font>
      <b/>
      <sz val="12"/>
      <color rgb="FFFFFFFF"/>
      <name val="Arial"/>
      <family val="2"/>
    </font>
    <font>
      <b/>
      <sz val="10"/>
      <color rgb="FF004080"/>
      <name val="Verdana"/>
      <family val="2"/>
    </font>
    <font>
      <sz val="14"/>
      <color rgb="FF000000"/>
      <name val="Times New Roman"/>
      <family val="1"/>
    </font>
    <font>
      <sz val="10"/>
      <color rgb="FF000000"/>
      <name val="Verdana"/>
      <family val="2"/>
    </font>
    <font>
      <b/>
      <sz val="10"/>
      <color rgb="FF000000"/>
      <name val="Verdana"/>
      <family val="2"/>
    </font>
    <font>
      <b/>
      <sz val="10"/>
      <color rgb="FFFFFFFF"/>
      <name val="Arial"/>
      <family val="2"/>
    </font>
    <font>
      <sz val="12"/>
      <color rgb="FFFFFFFF"/>
      <name val="Arial"/>
      <family val="2"/>
    </font>
    <font>
      <b/>
      <sz val="10"/>
      <color theme="0"/>
      <name val="Arial"/>
      <family val="2"/>
    </font>
    <font>
      <b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F0"/>
        <bgColor indexed="64"/>
      </patternFill>
    </fill>
    <fill>
      <patternFill patternType="solid">
        <fgColor rgb="FF408080"/>
        <bgColor indexed="64"/>
      </patternFill>
    </fill>
    <fill>
      <patternFill patternType="solid">
        <fgColor rgb="FF008080"/>
        <bgColor indexed="64"/>
      </patternFill>
    </fill>
    <fill>
      <patternFill patternType="solid">
        <fgColor rgb="FFFFFBFF"/>
        <bgColor indexed="64"/>
      </patternFill>
    </fill>
    <fill>
      <patternFill patternType="solid">
        <fgColor rgb="FFF7FCFF"/>
        <bgColor indexed="64"/>
      </patternFill>
    </fill>
    <fill>
      <patternFill patternType="solid">
        <fgColor rgb="FFFFF7F7"/>
        <bgColor indexed="64"/>
      </patternFill>
    </fill>
    <fill>
      <patternFill patternType="solid">
        <fgColor rgb="FFF3FFFF"/>
        <bgColor indexed="64"/>
      </patternFill>
    </fill>
    <fill>
      <patternFill patternType="solid">
        <fgColor rgb="FFFFFFFB"/>
        <bgColor indexed="64"/>
      </patternFill>
    </fill>
    <fill>
      <patternFill patternType="solid">
        <fgColor rgb="FFF7FFF7"/>
        <bgColor indexed="64"/>
      </patternFill>
    </fill>
  </fills>
  <borders count="10">
    <border>
      <left/>
      <right/>
      <top/>
      <bottom/>
      <diagonal/>
    </border>
    <border>
      <left style="thick">
        <color rgb="FF004080"/>
      </left>
      <right/>
      <top/>
      <bottom/>
      <diagonal/>
    </border>
    <border>
      <left style="thin">
        <color rgb="FF004080"/>
      </left>
      <right style="thin">
        <color rgb="FF004080"/>
      </right>
      <top style="thin">
        <color rgb="FF004080"/>
      </top>
      <bottom style="thin">
        <color rgb="FF004080"/>
      </bottom>
      <diagonal/>
    </border>
    <border>
      <left style="thick">
        <color rgb="FF004080"/>
      </left>
      <right/>
      <top style="thin">
        <color indexed="64"/>
      </top>
      <bottom style="thick">
        <color rgb="FF004080"/>
      </bottom>
      <diagonal/>
    </border>
    <border>
      <left/>
      <right/>
      <top style="thin">
        <color indexed="64"/>
      </top>
      <bottom style="thick">
        <color rgb="FF00408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004080"/>
      </left>
      <right style="thick">
        <color rgb="FF004080"/>
      </right>
      <top style="thick">
        <color rgb="FF00408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7">
    <xf numFmtId="0" fontId="0" fillId="0" borderId="0" xfId="0"/>
    <xf numFmtId="0" fontId="4" fillId="0" borderId="0" xfId="0" applyFont="1"/>
    <xf numFmtId="0" fontId="6" fillId="0" borderId="2" xfId="0" applyFont="1" applyBorder="1" applyAlignment="1">
      <alignment vertical="center" wrapText="1"/>
    </xf>
    <xf numFmtId="14" fontId="6" fillId="0" borderId="2" xfId="0" applyNumberFormat="1" applyFont="1" applyBorder="1" applyAlignment="1">
      <alignment vertical="center" wrapText="1"/>
    </xf>
    <xf numFmtId="8" fontId="7" fillId="0" borderId="2" xfId="0" applyNumberFormat="1" applyFont="1" applyBorder="1" applyAlignment="1">
      <alignment horizontal="right" vertical="center" wrapText="1"/>
    </xf>
    <xf numFmtId="0" fontId="5" fillId="0" borderId="2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5" borderId="5" xfId="0" applyFill="1" applyBorder="1" applyAlignment="1">
      <alignment horizontal="center" vertical="center" wrapText="1"/>
    </xf>
    <xf numFmtId="0" fontId="0" fillId="5" borderId="5" xfId="0" applyFill="1" applyBorder="1" applyAlignment="1">
      <alignment wrapText="1"/>
    </xf>
    <xf numFmtId="0" fontId="0" fillId="5" borderId="5" xfId="0" applyFill="1" applyBorder="1"/>
    <xf numFmtId="0" fontId="0" fillId="5" borderId="5" xfId="0" applyFill="1" applyBorder="1" applyAlignment="1">
      <alignment horizontal="center" vertical="center"/>
    </xf>
    <xf numFmtId="0" fontId="0" fillId="6" borderId="5" xfId="0" applyFill="1" applyBorder="1" applyAlignment="1">
      <alignment horizontal="center" vertical="center" wrapText="1"/>
    </xf>
    <xf numFmtId="0" fontId="0" fillId="6" borderId="5" xfId="0" applyFill="1" applyBorder="1" applyAlignment="1">
      <alignment wrapText="1"/>
    </xf>
    <xf numFmtId="0" fontId="0" fillId="6" borderId="5" xfId="0" applyFill="1" applyBorder="1"/>
    <xf numFmtId="0" fontId="0" fillId="6" borderId="5" xfId="0" applyFill="1" applyBorder="1" applyAlignment="1">
      <alignment horizontal="center" vertical="center"/>
    </xf>
    <xf numFmtId="0" fontId="0" fillId="7" borderId="5" xfId="0" applyFill="1" applyBorder="1" applyAlignment="1">
      <alignment horizontal="center" vertical="center" wrapText="1"/>
    </xf>
    <xf numFmtId="0" fontId="0" fillId="7" borderId="5" xfId="0" applyFill="1" applyBorder="1" applyAlignment="1">
      <alignment wrapText="1"/>
    </xf>
    <xf numFmtId="0" fontId="0" fillId="7" borderId="5" xfId="0" applyFill="1" applyBorder="1" applyAlignment="1">
      <alignment horizontal="center" vertical="center"/>
    </xf>
    <xf numFmtId="0" fontId="0" fillId="8" borderId="5" xfId="0" applyFill="1" applyBorder="1" applyAlignment="1">
      <alignment horizontal="center" vertical="center" wrapText="1"/>
    </xf>
    <xf numFmtId="0" fontId="0" fillId="8" borderId="5" xfId="0" applyFill="1" applyBorder="1" applyAlignment="1">
      <alignment wrapText="1"/>
    </xf>
    <xf numFmtId="0" fontId="0" fillId="8" borderId="5" xfId="0" applyFill="1" applyBorder="1" applyAlignment="1">
      <alignment horizontal="center" vertical="center"/>
    </xf>
    <xf numFmtId="0" fontId="0" fillId="8" borderId="5" xfId="0" applyFill="1" applyBorder="1"/>
    <xf numFmtId="0" fontId="0" fillId="9" borderId="5" xfId="0" applyFill="1" applyBorder="1" applyAlignment="1">
      <alignment horizontal="center" vertical="center" wrapText="1"/>
    </xf>
    <xf numFmtId="0" fontId="0" fillId="9" borderId="5" xfId="0" applyFill="1" applyBorder="1" applyAlignment="1">
      <alignment wrapText="1"/>
    </xf>
    <xf numFmtId="0" fontId="0" fillId="9" borderId="5" xfId="0" applyFill="1" applyBorder="1" applyAlignment="1">
      <alignment horizontal="center" vertical="center"/>
    </xf>
    <xf numFmtId="0" fontId="0" fillId="10" borderId="5" xfId="0" applyFill="1" applyBorder="1" applyAlignment="1">
      <alignment horizontal="center" vertical="center" wrapText="1"/>
    </xf>
    <xf numFmtId="0" fontId="0" fillId="10" borderId="5" xfId="0" applyFill="1" applyBorder="1" applyAlignment="1">
      <alignment wrapText="1"/>
    </xf>
    <xf numFmtId="0" fontId="0" fillId="10" borderId="5" xfId="0" applyFill="1" applyBorder="1" applyAlignment="1">
      <alignment horizontal="center" vertical="center"/>
    </xf>
    <xf numFmtId="44" fontId="0" fillId="5" borderId="5" xfId="1" applyFont="1" applyFill="1" applyBorder="1" applyAlignment="1">
      <alignment vertical="center"/>
    </xf>
    <xf numFmtId="44" fontId="0" fillId="6" borderId="5" xfId="1" applyFont="1" applyFill="1" applyBorder="1" applyAlignment="1">
      <alignment vertical="center"/>
    </xf>
    <xf numFmtId="44" fontId="0" fillId="7" borderId="5" xfId="1" applyFont="1" applyFill="1" applyBorder="1" applyAlignment="1">
      <alignment vertical="center"/>
    </xf>
    <xf numFmtId="44" fontId="0" fillId="8" borderId="5" xfId="1" applyFont="1" applyFill="1" applyBorder="1" applyAlignment="1">
      <alignment vertical="center"/>
    </xf>
    <xf numFmtId="44" fontId="0" fillId="9" borderId="5" xfId="1" applyFont="1" applyFill="1" applyBorder="1" applyAlignment="1">
      <alignment vertical="center"/>
    </xf>
    <xf numFmtId="44" fontId="0" fillId="10" borderId="5" xfId="1" applyFont="1" applyFill="1" applyBorder="1" applyAlignment="1">
      <alignment vertical="center"/>
    </xf>
    <xf numFmtId="44" fontId="11" fillId="0" borderId="5" xfId="1" applyFont="1" applyBorder="1" applyAlignment="1">
      <alignment vertical="center"/>
    </xf>
    <xf numFmtId="14" fontId="6" fillId="0" borderId="2" xfId="0" applyNumberFormat="1" applyFont="1" applyFill="1" applyBorder="1" applyAlignment="1">
      <alignment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F7FFF7"/>
      <color rgb="FFFFFFFB"/>
      <color rgb="FFF3FFFF"/>
      <color rgb="FFEFFFFF"/>
      <color rgb="FFFFF7F7"/>
      <color rgb="FFF7FCFF"/>
      <color rgb="FFFFFB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2"/>
  <sheetViews>
    <sheetView zoomScaleNormal="100" workbookViewId="0">
      <selection activeCell="D11" sqref="D11"/>
    </sheetView>
  </sheetViews>
  <sheetFormatPr baseColWidth="10" defaultRowHeight="15" x14ac:dyDescent="0.25"/>
  <cols>
    <col min="2" max="2" width="15.28515625" customWidth="1"/>
    <col min="3" max="3" width="42.85546875" customWidth="1"/>
    <col min="4" max="4" width="37.5703125" customWidth="1"/>
    <col min="5" max="5" width="16.28515625" customWidth="1"/>
  </cols>
  <sheetData>
    <row r="1" spans="1:5" ht="15.75" x14ac:dyDescent="0.25">
      <c r="A1" s="41" t="s">
        <v>0</v>
      </c>
      <c r="B1" s="41"/>
      <c r="C1" s="41"/>
      <c r="D1" s="41"/>
      <c r="E1" s="41"/>
    </row>
    <row r="2" spans="1:5" ht="33" customHeight="1" x14ac:dyDescent="0.25">
      <c r="A2" s="42" t="s">
        <v>155</v>
      </c>
      <c r="B2" s="43"/>
      <c r="C2" s="43"/>
      <c r="D2" s="43"/>
      <c r="E2" s="43"/>
    </row>
    <row r="3" spans="1:5" ht="15.75" x14ac:dyDescent="0.25">
      <c r="A3" s="42" t="s">
        <v>1</v>
      </c>
      <c r="B3" s="43"/>
      <c r="C3" s="43"/>
      <c r="D3" s="43"/>
      <c r="E3" s="43"/>
    </row>
    <row r="5" spans="1:5" x14ac:dyDescent="0.25">
      <c r="A5" s="1" t="s">
        <v>154</v>
      </c>
    </row>
    <row r="6" spans="1:5" ht="25.5" x14ac:dyDescent="0.25">
      <c r="A6" s="7" t="s">
        <v>73</v>
      </c>
      <c r="B6" s="7" t="s">
        <v>2</v>
      </c>
      <c r="C6" s="7" t="s">
        <v>3</v>
      </c>
      <c r="D6" s="7" t="s">
        <v>4</v>
      </c>
      <c r="E6" s="7" t="s">
        <v>5</v>
      </c>
    </row>
    <row r="7" spans="1:5" ht="25.5" x14ac:dyDescent="0.25">
      <c r="A7" s="6">
        <v>1</v>
      </c>
      <c r="B7" s="3">
        <v>44574</v>
      </c>
      <c r="C7" s="2" t="s">
        <v>6</v>
      </c>
      <c r="D7" s="2" t="s">
        <v>7</v>
      </c>
      <c r="E7" s="4">
        <v>3600</v>
      </c>
    </row>
    <row r="8" spans="1:5" ht="25.5" x14ac:dyDescent="0.25">
      <c r="A8" s="6">
        <v>2</v>
      </c>
      <c r="B8" s="3">
        <v>44574</v>
      </c>
      <c r="C8" s="2" t="s">
        <v>6</v>
      </c>
      <c r="D8" s="2" t="s">
        <v>8</v>
      </c>
      <c r="E8" s="4">
        <v>4000</v>
      </c>
    </row>
    <row r="9" spans="1:5" ht="25.5" x14ac:dyDescent="0.25">
      <c r="A9" s="6">
        <v>3</v>
      </c>
      <c r="B9" s="3">
        <v>44574</v>
      </c>
      <c r="C9" s="2" t="s">
        <v>6</v>
      </c>
      <c r="D9" s="2" t="s">
        <v>9</v>
      </c>
      <c r="E9" s="4">
        <v>5000</v>
      </c>
    </row>
    <row r="10" spans="1:5" ht="25.5" x14ac:dyDescent="0.25">
      <c r="A10" s="6">
        <v>4</v>
      </c>
      <c r="B10" s="3">
        <v>44574</v>
      </c>
      <c r="C10" s="2" t="s">
        <v>6</v>
      </c>
      <c r="D10" s="2" t="s">
        <v>10</v>
      </c>
      <c r="E10" s="4">
        <v>3300</v>
      </c>
    </row>
    <row r="11" spans="1:5" ht="38.25" x14ac:dyDescent="0.25">
      <c r="A11" s="6">
        <v>5</v>
      </c>
      <c r="B11" s="3">
        <v>44574</v>
      </c>
      <c r="C11" s="2" t="s">
        <v>11</v>
      </c>
      <c r="D11" s="2" t="s">
        <v>12</v>
      </c>
      <c r="E11" s="4">
        <v>610.20000000000005</v>
      </c>
    </row>
    <row r="12" spans="1:5" ht="25.5" x14ac:dyDescent="0.25">
      <c r="A12" s="6">
        <v>6</v>
      </c>
      <c r="B12" s="3">
        <v>44575</v>
      </c>
      <c r="C12" s="2" t="s">
        <v>6</v>
      </c>
      <c r="D12" s="2" t="s">
        <v>13</v>
      </c>
      <c r="E12" s="4">
        <v>1650</v>
      </c>
    </row>
    <row r="13" spans="1:5" x14ac:dyDescent="0.25">
      <c r="A13" s="6">
        <v>7</v>
      </c>
      <c r="B13" s="3">
        <v>44575</v>
      </c>
      <c r="C13" s="2" t="s">
        <v>6</v>
      </c>
      <c r="D13" s="2" t="s">
        <v>14</v>
      </c>
      <c r="E13" s="4">
        <v>3300</v>
      </c>
    </row>
    <row r="14" spans="1:5" x14ac:dyDescent="0.25">
      <c r="A14" s="6">
        <v>8</v>
      </c>
      <c r="B14" s="3">
        <v>44575</v>
      </c>
      <c r="C14" s="2" t="s">
        <v>6</v>
      </c>
      <c r="D14" s="2" t="s">
        <v>15</v>
      </c>
      <c r="E14" s="4">
        <v>6600</v>
      </c>
    </row>
    <row r="15" spans="1:5" ht="25.5" x14ac:dyDescent="0.25">
      <c r="A15" s="6">
        <v>9</v>
      </c>
      <c r="B15" s="3">
        <v>44585</v>
      </c>
      <c r="C15" s="2" t="s">
        <v>6</v>
      </c>
      <c r="D15" s="2" t="s">
        <v>16</v>
      </c>
      <c r="E15" s="4">
        <v>1516.2</v>
      </c>
    </row>
    <row r="16" spans="1:5" ht="25.5" x14ac:dyDescent="0.25">
      <c r="A16" s="6">
        <v>10</v>
      </c>
      <c r="B16" s="3">
        <v>44587</v>
      </c>
      <c r="C16" s="2" t="s">
        <v>17</v>
      </c>
      <c r="D16" s="2" t="s">
        <v>18</v>
      </c>
      <c r="E16" s="4">
        <v>92.88</v>
      </c>
    </row>
    <row r="17" spans="1:5" x14ac:dyDescent="0.25">
      <c r="A17" s="6">
        <v>11</v>
      </c>
      <c r="B17" s="3">
        <v>44588</v>
      </c>
      <c r="C17" s="2" t="s">
        <v>6</v>
      </c>
      <c r="D17" s="2" t="s">
        <v>19</v>
      </c>
      <c r="E17" s="4">
        <v>3000</v>
      </c>
    </row>
    <row r="18" spans="1:5" x14ac:dyDescent="0.25">
      <c r="A18" s="6">
        <v>12</v>
      </c>
      <c r="B18" s="3">
        <v>44592</v>
      </c>
      <c r="C18" s="2" t="s">
        <v>6</v>
      </c>
      <c r="D18" s="2" t="s">
        <v>20</v>
      </c>
      <c r="E18" s="4">
        <v>3800</v>
      </c>
    </row>
    <row r="19" spans="1:5" x14ac:dyDescent="0.25">
      <c r="A19" s="6">
        <v>13</v>
      </c>
      <c r="B19" s="3">
        <v>44592</v>
      </c>
      <c r="C19" s="2" t="s">
        <v>6</v>
      </c>
      <c r="D19" s="2" t="s">
        <v>21</v>
      </c>
      <c r="E19" s="4">
        <v>3000</v>
      </c>
    </row>
    <row r="20" spans="1:5" x14ac:dyDescent="0.25">
      <c r="A20" s="6">
        <v>14</v>
      </c>
      <c r="B20" s="3">
        <v>44592</v>
      </c>
      <c r="C20" s="2" t="s">
        <v>6</v>
      </c>
      <c r="D20" s="2" t="s">
        <v>22</v>
      </c>
      <c r="E20" s="4">
        <v>1600</v>
      </c>
    </row>
    <row r="21" spans="1:5" ht="25.5" x14ac:dyDescent="0.25">
      <c r="A21" s="6">
        <v>16</v>
      </c>
      <c r="B21" s="3">
        <v>44595</v>
      </c>
      <c r="C21" s="2" t="s">
        <v>23</v>
      </c>
      <c r="D21" s="2" t="s">
        <v>18</v>
      </c>
      <c r="E21" s="4">
        <v>92.88</v>
      </c>
    </row>
    <row r="22" spans="1:5" ht="25.5" x14ac:dyDescent="0.25">
      <c r="A22" s="6">
        <v>17</v>
      </c>
      <c r="B22" s="3">
        <v>44599</v>
      </c>
      <c r="C22" s="2" t="s">
        <v>23</v>
      </c>
      <c r="D22" s="2" t="s">
        <v>24</v>
      </c>
      <c r="E22" s="4">
        <v>1599.99</v>
      </c>
    </row>
    <row r="23" spans="1:5" ht="25.5" x14ac:dyDescent="0.25">
      <c r="A23" s="6">
        <v>18</v>
      </c>
      <c r="B23" s="3">
        <v>44599</v>
      </c>
      <c r="C23" s="2" t="s">
        <v>23</v>
      </c>
      <c r="D23" s="2" t="s">
        <v>18</v>
      </c>
      <c r="E23" s="4">
        <v>92.88</v>
      </c>
    </row>
    <row r="24" spans="1:5" ht="25.5" x14ac:dyDescent="0.25">
      <c r="A24" s="6">
        <v>19</v>
      </c>
      <c r="B24" s="3">
        <v>44606</v>
      </c>
      <c r="C24" s="2" t="s">
        <v>23</v>
      </c>
      <c r="D24" s="2" t="s">
        <v>25</v>
      </c>
      <c r="E24" s="4">
        <v>2439.88</v>
      </c>
    </row>
    <row r="25" spans="1:5" ht="25.5" x14ac:dyDescent="0.25">
      <c r="A25" s="6">
        <v>20</v>
      </c>
      <c r="B25" s="3">
        <v>44609</v>
      </c>
      <c r="C25" s="2" t="s">
        <v>23</v>
      </c>
      <c r="D25" s="2" t="s">
        <v>18</v>
      </c>
      <c r="E25" s="4">
        <v>92.88</v>
      </c>
    </row>
    <row r="26" spans="1:5" ht="25.5" x14ac:dyDescent="0.25">
      <c r="A26" s="6">
        <v>21</v>
      </c>
      <c r="B26" s="3">
        <v>44615</v>
      </c>
      <c r="C26" s="2" t="s">
        <v>17</v>
      </c>
      <c r="D26" s="2" t="s">
        <v>26</v>
      </c>
      <c r="E26" s="4">
        <v>3000</v>
      </c>
    </row>
    <row r="27" spans="1:5" ht="25.5" x14ac:dyDescent="0.25">
      <c r="A27" s="6">
        <v>22</v>
      </c>
      <c r="B27" s="3">
        <v>44620</v>
      </c>
      <c r="C27" s="2" t="s">
        <v>27</v>
      </c>
      <c r="D27" s="2" t="s">
        <v>28</v>
      </c>
      <c r="E27" s="4">
        <v>829.5</v>
      </c>
    </row>
    <row r="28" spans="1:5" x14ac:dyDescent="0.25">
      <c r="A28" s="6">
        <v>24</v>
      </c>
      <c r="B28" s="3">
        <v>44620</v>
      </c>
      <c r="C28" s="2" t="s">
        <v>6</v>
      </c>
      <c r="D28" s="2" t="s">
        <v>15</v>
      </c>
      <c r="E28" s="4">
        <v>6600</v>
      </c>
    </row>
    <row r="29" spans="1:5" ht="25.5" x14ac:dyDescent="0.25">
      <c r="A29" s="6">
        <v>25</v>
      </c>
      <c r="B29" s="3">
        <v>44620</v>
      </c>
      <c r="C29" s="2" t="s">
        <v>6</v>
      </c>
      <c r="D29" s="2" t="s">
        <v>29</v>
      </c>
      <c r="E29" s="4">
        <v>3000</v>
      </c>
    </row>
    <row r="30" spans="1:5" ht="25.5" x14ac:dyDescent="0.25">
      <c r="A30" s="6">
        <v>26</v>
      </c>
      <c r="B30" s="3">
        <v>44621</v>
      </c>
      <c r="C30" s="2" t="s">
        <v>6</v>
      </c>
      <c r="D30" s="2" t="s">
        <v>30</v>
      </c>
      <c r="E30" s="4">
        <v>2550</v>
      </c>
    </row>
    <row r="31" spans="1:5" x14ac:dyDescent="0.25">
      <c r="A31" s="6">
        <v>27</v>
      </c>
      <c r="B31" s="3">
        <v>44621</v>
      </c>
      <c r="C31" s="2" t="s">
        <v>6</v>
      </c>
      <c r="D31" s="2" t="s">
        <v>31</v>
      </c>
      <c r="E31" s="4">
        <v>2550</v>
      </c>
    </row>
    <row r="32" spans="1:5" ht="25.5" x14ac:dyDescent="0.25">
      <c r="A32" s="6">
        <v>28</v>
      </c>
      <c r="B32" s="3">
        <v>44627</v>
      </c>
      <c r="C32" s="2" t="s">
        <v>6</v>
      </c>
      <c r="D32" s="2" t="s">
        <v>32</v>
      </c>
      <c r="E32" s="4">
        <v>586.25</v>
      </c>
    </row>
    <row r="33" spans="1:5" x14ac:dyDescent="0.25">
      <c r="A33" s="6">
        <v>29</v>
      </c>
      <c r="B33" s="3">
        <v>44627</v>
      </c>
      <c r="C33" s="2" t="s">
        <v>6</v>
      </c>
      <c r="D33" s="2" t="s">
        <v>33</v>
      </c>
      <c r="E33" s="4">
        <v>212.44</v>
      </c>
    </row>
    <row r="34" spans="1:5" ht="25.5" x14ac:dyDescent="0.25">
      <c r="A34" s="6">
        <v>30</v>
      </c>
      <c r="B34" s="3">
        <v>44627</v>
      </c>
      <c r="C34" s="2" t="s">
        <v>34</v>
      </c>
      <c r="D34" s="2" t="s">
        <v>35</v>
      </c>
      <c r="E34" s="4">
        <v>11250</v>
      </c>
    </row>
    <row r="35" spans="1:5" ht="25.5" x14ac:dyDescent="0.25">
      <c r="A35" s="6">
        <v>31</v>
      </c>
      <c r="B35" s="3">
        <v>44628</v>
      </c>
      <c r="C35" s="2" t="s">
        <v>6</v>
      </c>
      <c r="D35" s="2" t="s">
        <v>32</v>
      </c>
      <c r="E35" s="4">
        <v>147.5</v>
      </c>
    </row>
    <row r="36" spans="1:5" ht="25.5" x14ac:dyDescent="0.25">
      <c r="A36" s="6">
        <v>32</v>
      </c>
      <c r="B36" s="3">
        <v>44635</v>
      </c>
      <c r="C36" s="2" t="s">
        <v>23</v>
      </c>
      <c r="D36" s="2" t="s">
        <v>36</v>
      </c>
      <c r="E36" s="4">
        <v>3410</v>
      </c>
    </row>
    <row r="37" spans="1:5" ht="25.5" x14ac:dyDescent="0.25">
      <c r="A37" s="6">
        <v>33</v>
      </c>
      <c r="B37" s="3">
        <v>44635</v>
      </c>
      <c r="C37" s="2" t="s">
        <v>23</v>
      </c>
      <c r="D37" s="2" t="s">
        <v>37</v>
      </c>
      <c r="E37" s="4">
        <v>2486</v>
      </c>
    </row>
    <row r="38" spans="1:5" x14ac:dyDescent="0.25">
      <c r="A38" s="6">
        <v>34</v>
      </c>
      <c r="B38" s="3">
        <v>44635</v>
      </c>
      <c r="C38" s="2" t="s">
        <v>6</v>
      </c>
      <c r="D38" s="2" t="s">
        <v>38</v>
      </c>
      <c r="E38" s="4">
        <v>1456</v>
      </c>
    </row>
    <row r="39" spans="1:5" x14ac:dyDescent="0.25">
      <c r="A39" s="6">
        <v>35</v>
      </c>
      <c r="B39" s="3">
        <v>44635</v>
      </c>
      <c r="C39" s="2" t="s">
        <v>6</v>
      </c>
      <c r="D39" s="2" t="s">
        <v>33</v>
      </c>
      <c r="E39" s="4">
        <v>385.33</v>
      </c>
    </row>
    <row r="40" spans="1:5" ht="25.5" x14ac:dyDescent="0.25">
      <c r="A40" s="6">
        <v>36</v>
      </c>
      <c r="B40" s="3">
        <v>44635</v>
      </c>
      <c r="C40" s="2" t="s">
        <v>6</v>
      </c>
      <c r="D40" s="2" t="s">
        <v>39</v>
      </c>
      <c r="E40" s="4">
        <v>180</v>
      </c>
    </row>
    <row r="41" spans="1:5" ht="25.5" x14ac:dyDescent="0.25">
      <c r="A41" s="6">
        <v>37</v>
      </c>
      <c r="B41" s="3">
        <v>44635</v>
      </c>
      <c r="C41" s="2" t="s">
        <v>6</v>
      </c>
      <c r="D41" s="2" t="s">
        <v>32</v>
      </c>
      <c r="E41" s="4">
        <v>600</v>
      </c>
    </row>
    <row r="42" spans="1:5" x14ac:dyDescent="0.25">
      <c r="A42" s="6">
        <v>38</v>
      </c>
      <c r="B42" s="3">
        <v>44635</v>
      </c>
      <c r="C42" s="2" t="s">
        <v>6</v>
      </c>
      <c r="D42" s="2" t="s">
        <v>40</v>
      </c>
      <c r="E42" s="4">
        <v>3050</v>
      </c>
    </row>
    <row r="43" spans="1:5" ht="25.5" x14ac:dyDescent="0.25">
      <c r="A43" s="6">
        <v>40</v>
      </c>
      <c r="B43" s="3">
        <v>44635</v>
      </c>
      <c r="C43" s="2" t="s">
        <v>23</v>
      </c>
      <c r="D43" s="2" t="s">
        <v>24</v>
      </c>
      <c r="E43" s="4">
        <v>5650</v>
      </c>
    </row>
    <row r="44" spans="1:5" ht="25.5" x14ac:dyDescent="0.25">
      <c r="A44" s="6">
        <v>41</v>
      </c>
      <c r="B44" s="3">
        <v>44635</v>
      </c>
      <c r="C44" s="2" t="s">
        <v>23</v>
      </c>
      <c r="D44" s="2" t="s">
        <v>24</v>
      </c>
      <c r="E44" s="4">
        <v>7300</v>
      </c>
    </row>
    <row r="45" spans="1:5" x14ac:dyDescent="0.25">
      <c r="A45" s="6">
        <v>42</v>
      </c>
      <c r="B45" s="3">
        <v>44635</v>
      </c>
      <c r="C45" s="2" t="s">
        <v>27</v>
      </c>
      <c r="D45" s="2" t="s">
        <v>41</v>
      </c>
      <c r="E45" s="4">
        <v>480</v>
      </c>
    </row>
    <row r="46" spans="1:5" ht="25.5" x14ac:dyDescent="0.25">
      <c r="A46" s="6">
        <v>43</v>
      </c>
      <c r="B46" s="3">
        <v>44636</v>
      </c>
      <c r="C46" s="2" t="s">
        <v>42</v>
      </c>
      <c r="D46" s="2" t="s">
        <v>35</v>
      </c>
      <c r="E46" s="4">
        <v>1400</v>
      </c>
    </row>
    <row r="47" spans="1:5" ht="38.25" x14ac:dyDescent="0.25">
      <c r="A47" s="6">
        <v>44</v>
      </c>
      <c r="B47" s="3">
        <v>44636</v>
      </c>
      <c r="C47" s="2" t="s">
        <v>42</v>
      </c>
      <c r="D47" s="2" t="s">
        <v>43</v>
      </c>
      <c r="E47" s="4">
        <v>1436.85</v>
      </c>
    </row>
    <row r="48" spans="1:5" x14ac:dyDescent="0.25">
      <c r="A48" s="6">
        <v>45</v>
      </c>
      <c r="B48" s="3">
        <v>44636</v>
      </c>
      <c r="C48" s="2" t="s">
        <v>42</v>
      </c>
      <c r="D48" s="2" t="s">
        <v>44</v>
      </c>
      <c r="E48" s="4">
        <v>5997.5</v>
      </c>
    </row>
    <row r="49" spans="1:5" ht="25.5" x14ac:dyDescent="0.25">
      <c r="A49" s="6">
        <v>46</v>
      </c>
      <c r="B49" s="3">
        <v>44636</v>
      </c>
      <c r="C49" s="2" t="s">
        <v>42</v>
      </c>
      <c r="D49" s="2" t="s">
        <v>45</v>
      </c>
      <c r="E49" s="4">
        <v>908.5</v>
      </c>
    </row>
    <row r="50" spans="1:5" ht="25.5" x14ac:dyDescent="0.25">
      <c r="A50" s="6">
        <v>47</v>
      </c>
      <c r="B50" s="3">
        <v>44638</v>
      </c>
      <c r="C50" s="2" t="s">
        <v>17</v>
      </c>
      <c r="D50" s="2" t="s">
        <v>18</v>
      </c>
      <c r="E50" s="4">
        <v>200</v>
      </c>
    </row>
    <row r="51" spans="1:5" ht="38.25" x14ac:dyDescent="0.25">
      <c r="A51" s="6">
        <v>48</v>
      </c>
      <c r="B51" s="3">
        <v>44641</v>
      </c>
      <c r="C51" s="2" t="s">
        <v>23</v>
      </c>
      <c r="D51" s="2" t="s">
        <v>46</v>
      </c>
      <c r="E51" s="4">
        <v>6900</v>
      </c>
    </row>
    <row r="52" spans="1:5" ht="18.75" x14ac:dyDescent="0.25">
      <c r="A52" s="5"/>
      <c r="B52" s="5"/>
      <c r="C52" s="5"/>
      <c r="D52" s="2" t="s">
        <v>72</v>
      </c>
      <c r="E52" s="4">
        <f>SUM(E7:E51)</f>
        <v>117953.65999999999</v>
      </c>
    </row>
  </sheetData>
  <mergeCells count="3">
    <mergeCell ref="A1:E1"/>
    <mergeCell ref="A2:E2"/>
    <mergeCell ref="A3:E3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4"/>
  <sheetViews>
    <sheetView zoomScaleNormal="100" workbookViewId="0">
      <selection activeCell="E45" sqref="E45"/>
    </sheetView>
  </sheetViews>
  <sheetFormatPr baseColWidth="10" defaultRowHeight="15" x14ac:dyDescent="0.25"/>
  <cols>
    <col min="2" max="2" width="15.28515625" customWidth="1"/>
    <col min="3" max="3" width="42.85546875" customWidth="1"/>
    <col min="4" max="4" width="37.5703125" customWidth="1"/>
    <col min="5" max="5" width="16.28515625" customWidth="1"/>
  </cols>
  <sheetData>
    <row r="1" spans="1:5" ht="15.75" x14ac:dyDescent="0.25">
      <c r="A1" s="41" t="s">
        <v>0</v>
      </c>
      <c r="B1" s="41"/>
      <c r="C1" s="41"/>
      <c r="D1" s="41"/>
      <c r="E1" s="41"/>
    </row>
    <row r="2" spans="1:5" ht="33" customHeight="1" x14ac:dyDescent="0.25">
      <c r="A2" s="42" t="s">
        <v>152</v>
      </c>
      <c r="B2" s="43"/>
      <c r="C2" s="43"/>
      <c r="D2" s="43"/>
      <c r="E2" s="43"/>
    </row>
    <row r="3" spans="1:5" ht="15.75" x14ac:dyDescent="0.25">
      <c r="A3" s="42" t="s">
        <v>1</v>
      </c>
      <c r="B3" s="43"/>
      <c r="C3" s="43"/>
      <c r="D3" s="43"/>
      <c r="E3" s="43"/>
    </row>
    <row r="5" spans="1:5" x14ac:dyDescent="0.25">
      <c r="A5" s="1" t="s">
        <v>153</v>
      </c>
    </row>
    <row r="6" spans="1:5" ht="25.5" x14ac:dyDescent="0.25">
      <c r="A6" s="7" t="s">
        <v>73</v>
      </c>
      <c r="B6" s="7" t="s">
        <v>2</v>
      </c>
      <c r="C6" s="7" t="s">
        <v>3</v>
      </c>
      <c r="D6" s="7" t="s">
        <v>4</v>
      </c>
      <c r="E6" s="7" t="s">
        <v>5</v>
      </c>
    </row>
    <row r="7" spans="1:5" ht="25.5" x14ac:dyDescent="0.25">
      <c r="A7" s="6">
        <v>49</v>
      </c>
      <c r="B7" s="40">
        <v>44655</v>
      </c>
      <c r="C7" s="2" t="s">
        <v>47</v>
      </c>
      <c r="D7" s="2" t="s">
        <v>12</v>
      </c>
      <c r="E7" s="4">
        <v>8349.6</v>
      </c>
    </row>
    <row r="8" spans="1:5" x14ac:dyDescent="0.25">
      <c r="A8" s="6">
        <v>50</v>
      </c>
      <c r="B8" s="3">
        <v>44655</v>
      </c>
      <c r="C8" s="2" t="s">
        <v>6</v>
      </c>
      <c r="D8" s="2" t="s">
        <v>22</v>
      </c>
      <c r="E8" s="4">
        <v>2400</v>
      </c>
    </row>
    <row r="9" spans="1:5" x14ac:dyDescent="0.25">
      <c r="A9" s="6">
        <v>51</v>
      </c>
      <c r="B9" s="3">
        <v>44656</v>
      </c>
      <c r="C9" s="2" t="s">
        <v>6</v>
      </c>
      <c r="D9" s="2" t="s">
        <v>21</v>
      </c>
      <c r="E9" s="4">
        <v>4500</v>
      </c>
    </row>
    <row r="10" spans="1:5" ht="25.5" x14ac:dyDescent="0.25">
      <c r="A10" s="6">
        <v>53</v>
      </c>
      <c r="B10" s="3">
        <v>44658</v>
      </c>
      <c r="C10" s="2" t="s">
        <v>48</v>
      </c>
      <c r="D10" s="2" t="s">
        <v>49</v>
      </c>
      <c r="E10" s="4">
        <v>3863.77</v>
      </c>
    </row>
    <row r="11" spans="1:5" x14ac:dyDescent="0.25">
      <c r="A11" s="6">
        <v>54</v>
      </c>
      <c r="B11" s="3">
        <v>44658</v>
      </c>
      <c r="C11" s="2" t="s">
        <v>42</v>
      </c>
      <c r="D11" s="2" t="s">
        <v>50</v>
      </c>
      <c r="E11" s="4">
        <v>900</v>
      </c>
    </row>
    <row r="12" spans="1:5" ht="25.5" x14ac:dyDescent="0.25">
      <c r="A12" s="6">
        <v>55</v>
      </c>
      <c r="B12" s="3">
        <v>44658</v>
      </c>
      <c r="C12" s="2" t="s">
        <v>34</v>
      </c>
      <c r="D12" s="2" t="s">
        <v>35</v>
      </c>
      <c r="E12" s="4">
        <v>14400</v>
      </c>
    </row>
    <row r="13" spans="1:5" x14ac:dyDescent="0.25">
      <c r="A13" s="6">
        <v>56</v>
      </c>
      <c r="B13" s="3">
        <v>44659</v>
      </c>
      <c r="C13" s="2" t="s">
        <v>27</v>
      </c>
      <c r="D13" s="2" t="s">
        <v>51</v>
      </c>
      <c r="E13" s="4">
        <v>880.5</v>
      </c>
    </row>
    <row r="14" spans="1:5" ht="25.5" x14ac:dyDescent="0.25">
      <c r="A14" s="6">
        <v>57</v>
      </c>
      <c r="B14" s="3">
        <v>44659</v>
      </c>
      <c r="C14" s="2" t="s">
        <v>52</v>
      </c>
      <c r="D14" s="2" t="s">
        <v>53</v>
      </c>
      <c r="E14" s="4">
        <v>1911.6</v>
      </c>
    </row>
    <row r="15" spans="1:5" x14ac:dyDescent="0.25">
      <c r="A15" s="6">
        <v>58</v>
      </c>
      <c r="B15" s="3">
        <v>44673</v>
      </c>
      <c r="C15" s="2" t="s">
        <v>42</v>
      </c>
      <c r="D15" s="2" t="s">
        <v>50</v>
      </c>
      <c r="E15" s="4">
        <v>1434.44</v>
      </c>
    </row>
    <row r="16" spans="1:5" x14ac:dyDescent="0.25">
      <c r="A16" s="6">
        <v>59</v>
      </c>
      <c r="B16" s="3">
        <v>44673</v>
      </c>
      <c r="C16" s="2" t="s">
        <v>42</v>
      </c>
      <c r="D16" s="2" t="s">
        <v>54</v>
      </c>
      <c r="E16" s="4">
        <v>1400.8</v>
      </c>
    </row>
    <row r="17" spans="1:5" x14ac:dyDescent="0.25">
      <c r="A17" s="6">
        <v>60</v>
      </c>
      <c r="B17" s="3">
        <v>44673</v>
      </c>
      <c r="C17" s="2" t="s">
        <v>42</v>
      </c>
      <c r="D17" s="2" t="s">
        <v>55</v>
      </c>
      <c r="E17" s="4">
        <v>73.8</v>
      </c>
    </row>
    <row r="18" spans="1:5" ht="25.5" x14ac:dyDescent="0.25">
      <c r="A18" s="6">
        <v>61</v>
      </c>
      <c r="B18" s="3">
        <v>44673</v>
      </c>
      <c r="C18" s="2" t="s">
        <v>52</v>
      </c>
      <c r="D18" s="2" t="s">
        <v>53</v>
      </c>
      <c r="E18" s="4">
        <v>1656</v>
      </c>
    </row>
    <row r="19" spans="1:5" ht="25.5" x14ac:dyDescent="0.25">
      <c r="A19" s="6">
        <v>62</v>
      </c>
      <c r="B19" s="3">
        <v>44673</v>
      </c>
      <c r="C19" s="2" t="s">
        <v>6</v>
      </c>
      <c r="D19" s="2" t="s">
        <v>56</v>
      </c>
      <c r="E19" s="4">
        <v>286.02</v>
      </c>
    </row>
    <row r="20" spans="1:5" x14ac:dyDescent="0.25">
      <c r="A20" s="6">
        <v>63</v>
      </c>
      <c r="B20" s="3">
        <v>44676</v>
      </c>
      <c r="C20" s="2" t="s">
        <v>42</v>
      </c>
      <c r="D20" s="2" t="s">
        <v>57</v>
      </c>
      <c r="E20" s="4">
        <v>1618.15</v>
      </c>
    </row>
    <row r="21" spans="1:5" x14ac:dyDescent="0.25">
      <c r="A21" s="6">
        <v>64</v>
      </c>
      <c r="B21" s="3">
        <v>44676</v>
      </c>
      <c r="C21" s="2" t="s">
        <v>42</v>
      </c>
      <c r="D21" s="2" t="s">
        <v>58</v>
      </c>
      <c r="E21" s="4">
        <v>702</v>
      </c>
    </row>
    <row r="22" spans="1:5" x14ac:dyDescent="0.25">
      <c r="A22" s="6">
        <v>65</v>
      </c>
      <c r="B22" s="3">
        <v>44676</v>
      </c>
      <c r="C22" s="2" t="s">
        <v>6</v>
      </c>
      <c r="D22" s="2" t="s">
        <v>59</v>
      </c>
      <c r="E22" s="4">
        <v>1104.1500000000001</v>
      </c>
    </row>
    <row r="23" spans="1:5" ht="25.5" x14ac:dyDescent="0.25">
      <c r="A23" s="6">
        <v>66</v>
      </c>
      <c r="B23" s="3">
        <v>44680</v>
      </c>
      <c r="C23" s="2" t="s">
        <v>6</v>
      </c>
      <c r="D23" s="2" t="s">
        <v>32</v>
      </c>
      <c r="E23" s="4">
        <v>1575</v>
      </c>
    </row>
    <row r="24" spans="1:5" ht="25.5" x14ac:dyDescent="0.25">
      <c r="A24" s="6">
        <v>67</v>
      </c>
      <c r="B24" s="3">
        <v>44680</v>
      </c>
      <c r="C24" s="2" t="s">
        <v>60</v>
      </c>
      <c r="D24" s="2" t="s">
        <v>25</v>
      </c>
      <c r="E24" s="4">
        <v>1625.5</v>
      </c>
    </row>
    <row r="25" spans="1:5" x14ac:dyDescent="0.25">
      <c r="A25" s="6">
        <v>68</v>
      </c>
      <c r="B25" s="3">
        <v>44680</v>
      </c>
      <c r="C25" s="2" t="s">
        <v>6</v>
      </c>
      <c r="D25" s="2" t="s">
        <v>19</v>
      </c>
      <c r="E25" s="4">
        <v>4000</v>
      </c>
    </row>
    <row r="26" spans="1:5" x14ac:dyDescent="0.25">
      <c r="A26" s="6">
        <v>69</v>
      </c>
      <c r="B26" s="3">
        <v>44683</v>
      </c>
      <c r="C26" s="2" t="s">
        <v>6</v>
      </c>
      <c r="D26" s="2" t="s">
        <v>40</v>
      </c>
      <c r="E26" s="4">
        <v>957.5</v>
      </c>
    </row>
    <row r="27" spans="1:5" ht="25.5" x14ac:dyDescent="0.25">
      <c r="A27" s="6">
        <v>70</v>
      </c>
      <c r="B27" s="3">
        <v>44686</v>
      </c>
      <c r="C27" s="2" t="s">
        <v>6</v>
      </c>
      <c r="D27" s="2" t="s">
        <v>61</v>
      </c>
      <c r="E27" s="4">
        <v>876.96</v>
      </c>
    </row>
    <row r="28" spans="1:5" x14ac:dyDescent="0.25">
      <c r="A28" s="6">
        <v>71</v>
      </c>
      <c r="B28" s="3">
        <v>44692</v>
      </c>
      <c r="C28" s="2" t="s">
        <v>6</v>
      </c>
      <c r="D28" s="2" t="s">
        <v>62</v>
      </c>
      <c r="E28" s="4">
        <v>3846.5</v>
      </c>
    </row>
    <row r="29" spans="1:5" ht="25.5" x14ac:dyDescent="0.25">
      <c r="A29" s="6">
        <v>72</v>
      </c>
      <c r="B29" s="3">
        <v>44699</v>
      </c>
      <c r="C29" s="2" t="s">
        <v>63</v>
      </c>
      <c r="D29" s="2" t="s">
        <v>53</v>
      </c>
      <c r="E29" s="4">
        <v>22834.35</v>
      </c>
    </row>
    <row r="30" spans="1:5" ht="25.5" x14ac:dyDescent="0.25">
      <c r="A30" s="6">
        <v>73</v>
      </c>
      <c r="B30" s="3">
        <v>44699</v>
      </c>
      <c r="C30" s="2" t="s">
        <v>63</v>
      </c>
      <c r="D30" s="2" t="s">
        <v>53</v>
      </c>
      <c r="E30" s="4">
        <v>712.15</v>
      </c>
    </row>
    <row r="31" spans="1:5" ht="25.5" x14ac:dyDescent="0.25">
      <c r="A31" s="6">
        <v>74</v>
      </c>
      <c r="B31" s="3">
        <v>44701</v>
      </c>
      <c r="C31" s="2" t="s">
        <v>6</v>
      </c>
      <c r="D31" s="2" t="s">
        <v>39</v>
      </c>
      <c r="E31" s="4">
        <v>240</v>
      </c>
    </row>
    <row r="32" spans="1:5" ht="25.5" x14ac:dyDescent="0.25">
      <c r="A32" s="6">
        <v>75</v>
      </c>
      <c r="B32" s="3">
        <v>44705</v>
      </c>
      <c r="C32" s="2" t="s">
        <v>63</v>
      </c>
      <c r="D32" s="2" t="s">
        <v>53</v>
      </c>
      <c r="E32" s="4">
        <v>1663.2</v>
      </c>
    </row>
    <row r="33" spans="1:5" ht="25.5" x14ac:dyDescent="0.25">
      <c r="A33" s="6">
        <v>76</v>
      </c>
      <c r="B33" s="3">
        <v>44706</v>
      </c>
      <c r="C33" s="2" t="s">
        <v>64</v>
      </c>
      <c r="D33" s="2" t="s">
        <v>49</v>
      </c>
      <c r="E33" s="4">
        <v>634.65</v>
      </c>
    </row>
    <row r="34" spans="1:5" ht="25.5" x14ac:dyDescent="0.25">
      <c r="A34" s="6">
        <v>77</v>
      </c>
      <c r="B34" s="3">
        <v>44715</v>
      </c>
      <c r="C34" s="2" t="s">
        <v>65</v>
      </c>
      <c r="D34" s="2" t="s">
        <v>53</v>
      </c>
      <c r="E34" s="4">
        <v>854.6</v>
      </c>
    </row>
    <row r="35" spans="1:5" ht="25.5" x14ac:dyDescent="0.25">
      <c r="A35" s="6">
        <v>78</v>
      </c>
      <c r="B35" s="3">
        <v>44715</v>
      </c>
      <c r="C35" s="2" t="s">
        <v>63</v>
      </c>
      <c r="D35" s="2" t="s">
        <v>66</v>
      </c>
      <c r="E35" s="4">
        <v>2445.75</v>
      </c>
    </row>
    <row r="36" spans="1:5" ht="25.5" x14ac:dyDescent="0.25">
      <c r="A36" s="6">
        <v>79</v>
      </c>
      <c r="B36" s="3">
        <v>44722</v>
      </c>
      <c r="C36" s="2" t="s">
        <v>6</v>
      </c>
      <c r="D36" s="2" t="s">
        <v>32</v>
      </c>
      <c r="E36" s="4">
        <v>1107.5</v>
      </c>
    </row>
    <row r="37" spans="1:5" ht="25.5" x14ac:dyDescent="0.25">
      <c r="A37" s="6">
        <v>80</v>
      </c>
      <c r="B37" s="3">
        <v>44726</v>
      </c>
      <c r="C37" s="2" t="s">
        <v>67</v>
      </c>
      <c r="D37" s="2" t="s">
        <v>49</v>
      </c>
      <c r="E37" s="4">
        <v>8960</v>
      </c>
    </row>
    <row r="38" spans="1:5" ht="25.5" x14ac:dyDescent="0.25">
      <c r="A38" s="6">
        <v>81</v>
      </c>
      <c r="B38" s="3">
        <v>44732</v>
      </c>
      <c r="C38" s="2" t="s">
        <v>60</v>
      </c>
      <c r="D38" s="2" t="s">
        <v>68</v>
      </c>
      <c r="E38" s="4">
        <v>33100</v>
      </c>
    </row>
    <row r="39" spans="1:5" x14ac:dyDescent="0.25">
      <c r="A39" s="6">
        <v>82</v>
      </c>
      <c r="B39" s="3">
        <v>44733</v>
      </c>
      <c r="C39" s="2" t="s">
        <v>6</v>
      </c>
      <c r="D39" s="2" t="s">
        <v>69</v>
      </c>
      <c r="E39" s="4">
        <v>4835.6000000000004</v>
      </c>
    </row>
    <row r="40" spans="1:5" ht="25.5" x14ac:dyDescent="0.25">
      <c r="A40" s="6">
        <v>83</v>
      </c>
      <c r="B40" s="3">
        <v>44734</v>
      </c>
      <c r="C40" s="2" t="s">
        <v>23</v>
      </c>
      <c r="D40" s="2" t="s">
        <v>68</v>
      </c>
      <c r="E40" s="4">
        <v>1975</v>
      </c>
    </row>
    <row r="41" spans="1:5" ht="25.5" x14ac:dyDescent="0.25">
      <c r="A41" s="6">
        <v>84</v>
      </c>
      <c r="B41" s="3">
        <v>44735</v>
      </c>
      <c r="C41" s="2" t="s">
        <v>70</v>
      </c>
      <c r="D41" s="2" t="s">
        <v>71</v>
      </c>
      <c r="E41" s="4">
        <v>1500</v>
      </c>
    </row>
    <row r="42" spans="1:5" ht="25.5" x14ac:dyDescent="0.25">
      <c r="A42" s="6">
        <v>85</v>
      </c>
      <c r="B42" s="3">
        <v>44735</v>
      </c>
      <c r="C42" s="2" t="s">
        <v>23</v>
      </c>
      <c r="D42" s="2" t="s">
        <v>18</v>
      </c>
      <c r="E42" s="4">
        <v>150.93</v>
      </c>
    </row>
    <row r="43" spans="1:5" ht="38.25" x14ac:dyDescent="0.25">
      <c r="A43" s="6">
        <v>86</v>
      </c>
      <c r="B43" s="3">
        <v>44741</v>
      </c>
      <c r="C43" s="2" t="s">
        <v>17</v>
      </c>
      <c r="D43" s="2" t="s">
        <v>46</v>
      </c>
      <c r="E43" s="4">
        <v>6300</v>
      </c>
    </row>
    <row r="44" spans="1:5" ht="18.75" x14ac:dyDescent="0.25">
      <c r="A44" s="5"/>
      <c r="B44" s="5"/>
      <c r="C44" s="5"/>
      <c r="D44" s="2" t="s">
        <v>72</v>
      </c>
      <c r="E44" s="4">
        <f>SUM(E7:E43)</f>
        <v>145676.01999999999</v>
      </c>
    </row>
  </sheetData>
  <mergeCells count="3">
    <mergeCell ref="A1:E1"/>
    <mergeCell ref="A2:E2"/>
    <mergeCell ref="A3:E3"/>
  </mergeCells>
  <pageMargins left="0.7" right="0.7" top="0.75" bottom="0.75" header="0.3" footer="0.3"/>
  <pageSetup paperSize="9" scale="7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zoomScaleNormal="100" workbookViewId="0">
      <selection sqref="A1:E22"/>
    </sheetView>
  </sheetViews>
  <sheetFormatPr baseColWidth="10" defaultRowHeight="15" x14ac:dyDescent="0.25"/>
  <cols>
    <col min="1" max="1" width="21.85546875" customWidth="1"/>
    <col min="2" max="2" width="73.140625" customWidth="1"/>
    <col min="3" max="3" width="36.5703125" customWidth="1"/>
    <col min="4" max="4" width="13.85546875" customWidth="1"/>
  </cols>
  <sheetData>
    <row r="1" spans="1:5" ht="15.75" x14ac:dyDescent="0.25">
      <c r="A1" s="41" t="s">
        <v>0</v>
      </c>
      <c r="B1" s="41"/>
      <c r="C1" s="41"/>
      <c r="D1" s="41"/>
      <c r="E1" s="41"/>
    </row>
    <row r="2" spans="1:5" ht="15.75" x14ac:dyDescent="0.25">
      <c r="A2" s="42" t="s">
        <v>74</v>
      </c>
      <c r="B2" s="43"/>
      <c r="C2" s="43"/>
      <c r="D2" s="43"/>
      <c r="E2" s="43"/>
    </row>
    <row r="3" spans="1:5" ht="15.75" x14ac:dyDescent="0.25">
      <c r="A3" s="42" t="s">
        <v>151</v>
      </c>
      <c r="B3" s="43"/>
      <c r="C3" s="43"/>
      <c r="D3" s="43"/>
      <c r="E3" s="43"/>
    </row>
    <row r="4" spans="1:5" ht="15.75" thickBot="1" x14ac:dyDescent="0.3">
      <c r="A4" s="8"/>
      <c r="B4" s="9"/>
      <c r="C4" s="9"/>
      <c r="D4" s="9"/>
    </row>
    <row r="5" spans="1:5" ht="30.75" customHeight="1" thickTop="1" x14ac:dyDescent="0.25">
      <c r="A5" s="10" t="s">
        <v>75</v>
      </c>
      <c r="B5" s="10" t="s">
        <v>76</v>
      </c>
      <c r="C5" s="10" t="s">
        <v>77</v>
      </c>
      <c r="D5" s="10" t="s">
        <v>78</v>
      </c>
      <c r="E5" s="10" t="s">
        <v>79</v>
      </c>
    </row>
    <row r="6" spans="1:5" ht="45" x14ac:dyDescent="0.25">
      <c r="A6" s="12" t="s">
        <v>82</v>
      </c>
      <c r="B6" s="13" t="s">
        <v>89</v>
      </c>
      <c r="C6" s="14" t="s">
        <v>95</v>
      </c>
      <c r="D6" s="33">
        <v>4520</v>
      </c>
      <c r="E6" s="15">
        <v>54503</v>
      </c>
    </row>
    <row r="7" spans="1:5" ht="45" x14ac:dyDescent="0.25">
      <c r="A7" s="12" t="s">
        <v>83</v>
      </c>
      <c r="B7" s="13" t="s">
        <v>85</v>
      </c>
      <c r="C7" s="14" t="s">
        <v>12</v>
      </c>
      <c r="D7" s="33">
        <v>18000</v>
      </c>
      <c r="E7" s="15">
        <v>54203</v>
      </c>
    </row>
    <row r="8" spans="1:5" ht="45" x14ac:dyDescent="0.25">
      <c r="A8" s="12" t="s">
        <v>84</v>
      </c>
      <c r="B8" s="13" t="s">
        <v>86</v>
      </c>
      <c r="C8" s="14" t="s">
        <v>96</v>
      </c>
      <c r="D8" s="33">
        <v>4556.16</v>
      </c>
      <c r="E8" s="15">
        <v>54203</v>
      </c>
    </row>
    <row r="9" spans="1:5" x14ac:dyDescent="0.25">
      <c r="A9" s="12" t="s">
        <v>80</v>
      </c>
      <c r="B9" s="14" t="s">
        <v>87</v>
      </c>
      <c r="C9" s="14" t="s">
        <v>81</v>
      </c>
      <c r="D9" s="33">
        <v>36612</v>
      </c>
      <c r="E9" s="15">
        <v>54503</v>
      </c>
    </row>
    <row r="10" spans="1:5" ht="60" x14ac:dyDescent="0.25">
      <c r="A10" s="12" t="s">
        <v>92</v>
      </c>
      <c r="B10" s="13" t="s">
        <v>88</v>
      </c>
      <c r="C10" s="14" t="s">
        <v>93</v>
      </c>
      <c r="D10" s="33">
        <v>38509.199999999997</v>
      </c>
      <c r="E10" s="15">
        <v>54101</v>
      </c>
    </row>
    <row r="11" spans="1:5" ht="45" x14ac:dyDescent="0.25">
      <c r="A11" s="12" t="s">
        <v>91</v>
      </c>
      <c r="B11" s="13" t="s">
        <v>90</v>
      </c>
      <c r="C11" s="14" t="s">
        <v>94</v>
      </c>
      <c r="D11" s="33">
        <v>83095</v>
      </c>
      <c r="E11" s="15">
        <v>54316</v>
      </c>
    </row>
    <row r="12" spans="1:5" x14ac:dyDescent="0.25">
      <c r="A12" s="12" t="s">
        <v>99</v>
      </c>
      <c r="B12" s="13" t="s">
        <v>97</v>
      </c>
      <c r="C12" s="14" t="s">
        <v>98</v>
      </c>
      <c r="D12" s="33">
        <v>4800</v>
      </c>
      <c r="E12" s="15">
        <v>54599</v>
      </c>
    </row>
    <row r="13" spans="1:5" x14ac:dyDescent="0.25">
      <c r="A13" s="12" t="s">
        <v>101</v>
      </c>
      <c r="B13" s="13" t="s">
        <v>100</v>
      </c>
      <c r="C13" s="14" t="s">
        <v>102</v>
      </c>
      <c r="D13" s="33">
        <v>3600</v>
      </c>
      <c r="E13" s="15">
        <v>54503</v>
      </c>
    </row>
    <row r="14" spans="1:5" ht="45" x14ac:dyDescent="0.25">
      <c r="A14" s="12" t="s">
        <v>103</v>
      </c>
      <c r="B14" s="13" t="s">
        <v>104</v>
      </c>
      <c r="C14" s="14" t="s">
        <v>105</v>
      </c>
      <c r="D14" s="33">
        <v>72611.350000000006</v>
      </c>
      <c r="E14" s="12" t="s">
        <v>106</v>
      </c>
    </row>
    <row r="15" spans="1:5" ht="30" x14ac:dyDescent="0.25">
      <c r="A15" s="16" t="s">
        <v>156</v>
      </c>
      <c r="B15" s="17" t="s">
        <v>144</v>
      </c>
      <c r="C15" s="18" t="s">
        <v>12</v>
      </c>
      <c r="D15" s="34">
        <v>160000</v>
      </c>
      <c r="E15" s="19">
        <v>54203</v>
      </c>
    </row>
    <row r="16" spans="1:5" ht="30" x14ac:dyDescent="0.25">
      <c r="A16" s="16" t="s">
        <v>157</v>
      </c>
      <c r="B16" s="17" t="s">
        <v>145</v>
      </c>
      <c r="C16" s="17" t="s">
        <v>107</v>
      </c>
      <c r="D16" s="34">
        <v>20000</v>
      </c>
      <c r="E16" s="19">
        <v>54203</v>
      </c>
    </row>
    <row r="17" spans="1:5" ht="30" x14ac:dyDescent="0.25">
      <c r="A17" s="16" t="s">
        <v>108</v>
      </c>
      <c r="B17" s="17" t="s">
        <v>147</v>
      </c>
      <c r="C17" s="18" t="s">
        <v>109</v>
      </c>
      <c r="D17" s="34">
        <v>83000</v>
      </c>
      <c r="E17" s="19">
        <v>54110</v>
      </c>
    </row>
    <row r="18" spans="1:5" ht="30" x14ac:dyDescent="0.25">
      <c r="A18" s="16" t="s">
        <v>158</v>
      </c>
      <c r="B18" s="17" t="s">
        <v>146</v>
      </c>
      <c r="C18" s="18" t="s">
        <v>110</v>
      </c>
      <c r="D18" s="34">
        <v>385475</v>
      </c>
      <c r="E18" s="19">
        <v>54199</v>
      </c>
    </row>
    <row r="19" spans="1:5" x14ac:dyDescent="0.25">
      <c r="A19" s="16" t="s">
        <v>111</v>
      </c>
      <c r="B19" s="17" t="s">
        <v>148</v>
      </c>
      <c r="C19" s="18" t="s">
        <v>112</v>
      </c>
      <c r="D19" s="34">
        <v>42000</v>
      </c>
      <c r="E19" s="19">
        <v>54305</v>
      </c>
    </row>
    <row r="20" spans="1:5" ht="30" x14ac:dyDescent="0.25">
      <c r="A20" s="20" t="s">
        <v>113</v>
      </c>
      <c r="B20" s="21" t="s">
        <v>115</v>
      </c>
      <c r="C20" s="21" t="s">
        <v>28</v>
      </c>
      <c r="D20" s="35">
        <v>8100</v>
      </c>
      <c r="E20" s="22">
        <v>54302</v>
      </c>
    </row>
    <row r="21" spans="1:5" ht="30" x14ac:dyDescent="0.25">
      <c r="A21" s="20" t="s">
        <v>114</v>
      </c>
      <c r="B21" s="21" t="s">
        <v>116</v>
      </c>
      <c r="C21" s="21" t="s">
        <v>117</v>
      </c>
      <c r="D21" s="35">
        <v>59200</v>
      </c>
      <c r="E21" s="22">
        <v>54302</v>
      </c>
    </row>
    <row r="22" spans="1:5" x14ac:dyDescent="0.25">
      <c r="A22" s="44" t="s">
        <v>149</v>
      </c>
      <c r="B22" s="45"/>
      <c r="C22" s="46"/>
      <c r="D22" s="39">
        <f>SUM(D6:D21)</f>
        <v>1024078.71</v>
      </c>
      <c r="E22" s="11"/>
    </row>
  </sheetData>
  <mergeCells count="4">
    <mergeCell ref="A1:E1"/>
    <mergeCell ref="A2:E2"/>
    <mergeCell ref="A3:E3"/>
    <mergeCell ref="A22:C22"/>
  </mergeCells>
  <pageMargins left="0.7" right="0.7" top="0.75" bottom="0.75" header="0.3" footer="0.3"/>
  <pageSetup paperSize="9" scale="7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tabSelected="1" zoomScaleNormal="100" workbookViewId="0">
      <selection activeCell="E26" sqref="E26"/>
    </sheetView>
  </sheetViews>
  <sheetFormatPr baseColWidth="10" defaultRowHeight="15" x14ac:dyDescent="0.25"/>
  <cols>
    <col min="1" max="1" width="21.85546875" customWidth="1"/>
    <col min="2" max="2" width="73.140625" customWidth="1"/>
    <col min="3" max="3" width="36.5703125" customWidth="1"/>
    <col min="4" max="4" width="13.85546875" customWidth="1"/>
  </cols>
  <sheetData>
    <row r="1" spans="1:5" ht="15.75" x14ac:dyDescent="0.25">
      <c r="A1" s="41" t="s">
        <v>0</v>
      </c>
      <c r="B1" s="41"/>
      <c r="C1" s="41"/>
      <c r="D1" s="41"/>
      <c r="E1" s="41"/>
    </row>
    <row r="2" spans="1:5" ht="15.75" x14ac:dyDescent="0.25">
      <c r="A2" s="42" t="s">
        <v>74</v>
      </c>
      <c r="B2" s="43"/>
      <c r="C2" s="43"/>
      <c r="D2" s="43"/>
      <c r="E2" s="43"/>
    </row>
    <row r="3" spans="1:5" ht="15.75" x14ac:dyDescent="0.25">
      <c r="A3" s="42" t="s">
        <v>150</v>
      </c>
      <c r="B3" s="43"/>
      <c r="C3" s="43"/>
      <c r="D3" s="43"/>
      <c r="E3" s="43"/>
    </row>
    <row r="4" spans="1:5" ht="15.75" thickBot="1" x14ac:dyDescent="0.3">
      <c r="A4" s="8"/>
      <c r="B4" s="9"/>
      <c r="C4" s="9"/>
      <c r="D4" s="9"/>
    </row>
    <row r="5" spans="1:5" ht="30.75" customHeight="1" thickTop="1" x14ac:dyDescent="0.25">
      <c r="A5" s="10" t="s">
        <v>75</v>
      </c>
      <c r="B5" s="10" t="s">
        <v>76</v>
      </c>
      <c r="C5" s="10" t="s">
        <v>77</v>
      </c>
      <c r="D5" s="10" t="s">
        <v>78</v>
      </c>
      <c r="E5" s="10" t="s">
        <v>79</v>
      </c>
    </row>
    <row r="6" spans="1:5" ht="30" x14ac:dyDescent="0.25">
      <c r="A6" s="23" t="s">
        <v>121</v>
      </c>
      <c r="B6" s="24" t="s">
        <v>122</v>
      </c>
      <c r="C6" s="24" t="s">
        <v>123</v>
      </c>
      <c r="D6" s="36">
        <v>4000</v>
      </c>
      <c r="E6" s="25">
        <v>54302</v>
      </c>
    </row>
    <row r="7" spans="1:5" x14ac:dyDescent="0.25">
      <c r="A7" s="23" t="s">
        <v>118</v>
      </c>
      <c r="B7" s="24" t="s">
        <v>119</v>
      </c>
      <c r="C7" s="26" t="s">
        <v>120</v>
      </c>
      <c r="D7" s="36">
        <v>40000</v>
      </c>
      <c r="E7" s="25">
        <v>54401</v>
      </c>
    </row>
    <row r="8" spans="1:5" ht="30" x14ac:dyDescent="0.25">
      <c r="A8" s="23" t="s">
        <v>124</v>
      </c>
      <c r="B8" s="24" t="s">
        <v>127</v>
      </c>
      <c r="C8" s="24" t="s">
        <v>130</v>
      </c>
      <c r="D8" s="36">
        <v>3650</v>
      </c>
      <c r="E8" s="25">
        <v>54399</v>
      </c>
    </row>
    <row r="9" spans="1:5" ht="45" x14ac:dyDescent="0.25">
      <c r="A9" s="23" t="s">
        <v>125</v>
      </c>
      <c r="B9" s="24" t="s">
        <v>128</v>
      </c>
      <c r="C9" s="24" t="s">
        <v>131</v>
      </c>
      <c r="D9" s="36">
        <v>40000</v>
      </c>
      <c r="E9" s="25">
        <v>54107</v>
      </c>
    </row>
    <row r="10" spans="1:5" ht="30" x14ac:dyDescent="0.25">
      <c r="A10" s="23" t="s">
        <v>126</v>
      </c>
      <c r="B10" s="24" t="s">
        <v>129</v>
      </c>
      <c r="C10" s="24" t="s">
        <v>132</v>
      </c>
      <c r="D10" s="36">
        <v>33850</v>
      </c>
      <c r="E10" s="25">
        <v>54302</v>
      </c>
    </row>
    <row r="11" spans="1:5" ht="30" x14ac:dyDescent="0.25">
      <c r="A11" s="27" t="s">
        <v>133</v>
      </c>
      <c r="B11" s="28" t="s">
        <v>135</v>
      </c>
      <c r="C11" s="28" t="s">
        <v>35</v>
      </c>
      <c r="D11" s="37">
        <v>32236.75</v>
      </c>
      <c r="E11" s="29">
        <v>54305</v>
      </c>
    </row>
    <row r="12" spans="1:5" x14ac:dyDescent="0.25">
      <c r="A12" s="27" t="s">
        <v>134</v>
      </c>
      <c r="B12" s="28" t="s">
        <v>136</v>
      </c>
      <c r="C12" s="28" t="s">
        <v>137</v>
      </c>
      <c r="D12" s="37">
        <v>23100</v>
      </c>
      <c r="E12" s="29">
        <v>54503</v>
      </c>
    </row>
    <row r="13" spans="1:5" ht="30" x14ac:dyDescent="0.25">
      <c r="A13" s="30" t="s">
        <v>138</v>
      </c>
      <c r="B13" s="31" t="s">
        <v>140</v>
      </c>
      <c r="C13" s="31" t="s">
        <v>142</v>
      </c>
      <c r="D13" s="38">
        <v>37500</v>
      </c>
      <c r="E13" s="32">
        <v>54301</v>
      </c>
    </row>
    <row r="14" spans="1:5" ht="30" x14ac:dyDescent="0.25">
      <c r="A14" s="30" t="s">
        <v>139</v>
      </c>
      <c r="B14" s="31" t="s">
        <v>141</v>
      </c>
      <c r="C14" s="31" t="s">
        <v>143</v>
      </c>
      <c r="D14" s="38">
        <v>7500</v>
      </c>
      <c r="E14" s="32">
        <v>54503</v>
      </c>
    </row>
    <row r="15" spans="1:5" x14ac:dyDescent="0.25">
      <c r="A15" s="44" t="s">
        <v>149</v>
      </c>
      <c r="B15" s="45"/>
      <c r="C15" s="46"/>
      <c r="D15" s="39">
        <f>SUM(D6:D14)</f>
        <v>221836.75</v>
      </c>
      <c r="E15" s="11"/>
    </row>
  </sheetData>
  <mergeCells count="4">
    <mergeCell ref="A1:E1"/>
    <mergeCell ref="A2:E2"/>
    <mergeCell ref="A3:E3"/>
    <mergeCell ref="A15:C15"/>
  </mergeCells>
  <pageMargins left="0.7" right="0.7" top="0.75" bottom="0.75" header="0.3" footer="0.3"/>
  <pageSetup paperSize="9" scale="8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ORDES_DE_COMPRA_1ER.TRIMESTRE</vt:lpstr>
      <vt:lpstr>ORDES_DE_COMPRA_2DO.TRIMESTRE</vt:lpstr>
      <vt:lpstr>CONTRATO_1ER.TRIMESTRE</vt:lpstr>
      <vt:lpstr>CONTRATO_2DO.TRIMESTRE</vt:lpstr>
      <vt:lpstr>ORDES_DE_COMPRA_1ER.TRIMESTRE!Títulos_a_imprimir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Blanca Azucena Canizales Ortiz</dc:creator>
  <cp:lastModifiedBy>Blanca Azucena Canizales Ortiz</cp:lastModifiedBy>
  <cp:lastPrinted>2022-08-08T20:32:57Z</cp:lastPrinted>
  <dcterms:created xsi:type="dcterms:W3CDTF">2022-07-22T17:29:14Z</dcterms:created>
  <dcterms:modified xsi:type="dcterms:W3CDTF">2022-08-08T20:39:32Z</dcterms:modified>
</cp:coreProperties>
</file>