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mer.hernandez\Desktop\ELMER 2015 UAF-MTPS\UAF-SAF\CONCILIACION 2015\DICIEMBRE\Proyectos\6032\"/>
    </mc:Choice>
  </mc:AlternateContent>
  <bookViews>
    <workbookView xWindow="0" yWindow="0" windowWidth="15360" windowHeight="7155"/>
  </bookViews>
  <sheets>
    <sheet name="MAQ. EQ" sheetId="2" r:id="rId1"/>
    <sheet name="MOB." sheetId="3" r:id="rId2"/>
    <sheet name="EQ. INF" sheetId="6" r:id="rId3"/>
    <sheet name="RESUMEN" sheetId="5" r:id="rId4"/>
  </sheets>
  <calcPr calcId="152511"/>
</workbook>
</file>

<file path=xl/calcChain.xml><?xml version="1.0" encoding="utf-8"?>
<calcChain xmlns="http://schemas.openxmlformats.org/spreadsheetml/2006/main">
  <c r="E16" i="5" l="1"/>
  <c r="D16" i="5"/>
  <c r="C16" i="5"/>
  <c r="D8" i="5"/>
  <c r="E17" i="5" l="1"/>
  <c r="E15" i="5"/>
  <c r="E14" i="5"/>
  <c r="D17" i="5"/>
  <c r="D15" i="5"/>
  <c r="D14" i="5"/>
  <c r="C17" i="5"/>
  <c r="C15" i="5"/>
  <c r="C14" i="5"/>
  <c r="D9" i="5"/>
  <c r="D7" i="5"/>
  <c r="D6" i="5"/>
</calcChain>
</file>

<file path=xl/sharedStrings.xml><?xml version="1.0" encoding="utf-8"?>
<sst xmlns="http://schemas.openxmlformats.org/spreadsheetml/2006/main" count="1817" uniqueCount="628">
  <si>
    <t>ID</t>
  </si>
  <si>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</si>
  <si>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</si>
  <si>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</si>
  <si>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</si>
  <si>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</si>
  <si>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</si>
  <si>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</si>
  <si>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</si>
  <si>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</si>
  <si>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</si>
  <si>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</si>
  <si>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</si>
  <si>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</si>
  <si>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</si>
  <si>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</si>
  <si>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PLANTA ELECTRICA</t>
  </si>
  <si>
    <t>JOHNDEERE</t>
  </si>
  <si>
    <t>6090HF484</t>
  </si>
  <si>
    <t>RG6090L119981</t>
  </si>
  <si>
    <t>MTPS- 230.0005.00</t>
  </si>
  <si>
    <t>027.000005.01</t>
  </si>
  <si>
    <t>OFICINA ADMINISTRATIVA</t>
  </si>
  <si>
    <t>ALVARO MEJIA 2101</t>
  </si>
  <si>
    <t>FACTURA COMERCIAL 00911</t>
  </si>
  <si>
    <t>-</t>
  </si>
  <si>
    <t>AIRE ACONDICIONADO MINI SPLIT</t>
  </si>
  <si>
    <t>COMFORT STAR</t>
  </si>
  <si>
    <t>MAH-60-410-2</t>
  </si>
  <si>
    <t>9990H714A110034</t>
  </si>
  <si>
    <t>N/A</t>
  </si>
  <si>
    <t>006.000220.02</t>
  </si>
  <si>
    <t>JEFATURA</t>
  </si>
  <si>
    <t>RUFINO CANALES 827C</t>
  </si>
  <si>
    <t>FACTURA COMERCIAL 01461</t>
  </si>
  <si>
    <t>9990H714A110032</t>
  </si>
  <si>
    <t>006.000221.02</t>
  </si>
  <si>
    <t>9990H714A110016</t>
  </si>
  <si>
    <t>006.000222.02</t>
  </si>
  <si>
    <t>HECTOR DE PAZ 820C</t>
  </si>
  <si>
    <t>9990H714A110030</t>
  </si>
  <si>
    <t>006.000231.02</t>
  </si>
  <si>
    <t>RUTH RODRIGUEZ 2806</t>
  </si>
  <si>
    <t>9990H714A110027</t>
  </si>
  <si>
    <t>S/N</t>
  </si>
  <si>
    <t>006.000233.02</t>
  </si>
  <si>
    <t>ELSY MARTINEZ 851C</t>
  </si>
  <si>
    <t>9990H714A1100006</t>
  </si>
  <si>
    <t>006.000236.02</t>
  </si>
  <si>
    <t>JOSE CORTEZ 503C</t>
  </si>
  <si>
    <t>9990H714A110013</t>
  </si>
  <si>
    <t>006.000238.02</t>
  </si>
  <si>
    <t>EMPLEO</t>
  </si>
  <si>
    <t>JALMER MEDINA 818C</t>
  </si>
  <si>
    <t>9990H714A110022</t>
  </si>
  <si>
    <t>006.000239.02</t>
  </si>
  <si>
    <t>9990H714A110036</t>
  </si>
  <si>
    <t>006.000240.02</t>
  </si>
  <si>
    <t>MAURICIO MEJIA 862C</t>
  </si>
  <si>
    <t>9990H714A110017</t>
  </si>
  <si>
    <t>006.000241.02</t>
  </si>
  <si>
    <t>MIGUEL AREVALO 805C</t>
  </si>
  <si>
    <t>9990H714A110038</t>
  </si>
  <si>
    <t>006.000242.02</t>
  </si>
  <si>
    <t>LISSETH VILLALTA 837C</t>
  </si>
  <si>
    <t>9990H714A110028</t>
  </si>
  <si>
    <t>006.000246.02</t>
  </si>
  <si>
    <t>9990H714A110014</t>
  </si>
  <si>
    <t>006.000247.02</t>
  </si>
  <si>
    <t>9990H714A110039</t>
  </si>
  <si>
    <t>006.000248.02</t>
  </si>
  <si>
    <t>ADMINISTRACION</t>
  </si>
  <si>
    <t>EVER GOMEZ 984C</t>
  </si>
  <si>
    <t>9990H714A110011</t>
  </si>
  <si>
    <t>006.000249.02</t>
  </si>
  <si>
    <t>9990H714A110004</t>
  </si>
  <si>
    <t>006.000250.02</t>
  </si>
  <si>
    <t>9990H714A110007</t>
  </si>
  <si>
    <t>006.000251.02</t>
  </si>
  <si>
    <t>9990H714A110018</t>
  </si>
  <si>
    <t>006.000252.02</t>
  </si>
  <si>
    <t>9990H714A110012</t>
  </si>
  <si>
    <t>006.000253.02</t>
  </si>
  <si>
    <t>9990H714A110008</t>
  </si>
  <si>
    <t>006.000254.02</t>
  </si>
  <si>
    <t>9990H714A110001</t>
  </si>
  <si>
    <t>006.000255.02</t>
  </si>
  <si>
    <t>9990H714A110040</t>
  </si>
  <si>
    <t>006.000256.02</t>
  </si>
  <si>
    <t>9990H714A110003</t>
  </si>
  <si>
    <t>006.000257.02</t>
  </si>
  <si>
    <t>9990H714A110021</t>
  </si>
  <si>
    <t>006.000259.02</t>
  </si>
  <si>
    <t>SILVIA ELIZONDO 753C</t>
  </si>
  <si>
    <t>9990H714A110031</t>
  </si>
  <si>
    <t>006.000262.02</t>
  </si>
  <si>
    <t>9990H714A110010</t>
  </si>
  <si>
    <t>006.000263.02</t>
  </si>
  <si>
    <t>9990H714A110020</t>
  </si>
  <si>
    <t>006.000264.02</t>
  </si>
  <si>
    <t>9990H714A110025</t>
  </si>
  <si>
    <t>006.000265.02</t>
  </si>
  <si>
    <t>9990H714A110029</t>
  </si>
  <si>
    <t>006.000266.02</t>
  </si>
  <si>
    <t>9990H714A110037</t>
  </si>
  <si>
    <t>006.000267.02</t>
  </si>
  <si>
    <t>MAH3-36-410</t>
  </si>
  <si>
    <t>C004016200032</t>
  </si>
  <si>
    <t>006.000223.02</t>
  </si>
  <si>
    <t>C004016200094</t>
  </si>
  <si>
    <t>006.000224.02</t>
  </si>
  <si>
    <t>C004016200063</t>
  </si>
  <si>
    <t>006.000225.02</t>
  </si>
  <si>
    <t>C004016200111</t>
  </si>
  <si>
    <t>006.000226.02</t>
  </si>
  <si>
    <t>C004016200069</t>
  </si>
  <si>
    <t>006.000227.02</t>
  </si>
  <si>
    <t>C004016200087</t>
  </si>
  <si>
    <t>006.000228.02</t>
  </si>
  <si>
    <t>C004016200031</t>
  </si>
  <si>
    <t>006.000229.02</t>
  </si>
  <si>
    <t>SIN SERIE</t>
  </si>
  <si>
    <t>006.000230.02</t>
  </si>
  <si>
    <t>C004016200007</t>
  </si>
  <si>
    <t>006.000243.02</t>
  </si>
  <si>
    <t>0C04016200072</t>
  </si>
  <si>
    <t>006.000244.02</t>
  </si>
  <si>
    <t>GLORIA BARRERA 802C</t>
  </si>
  <si>
    <t>C004016200070</t>
  </si>
  <si>
    <t>006.000245.02</t>
  </si>
  <si>
    <t>C004016200056</t>
  </si>
  <si>
    <t>006.000260.02</t>
  </si>
  <si>
    <t>C004016200027</t>
  </si>
  <si>
    <t>006.000268.02</t>
  </si>
  <si>
    <t>C0040162000</t>
  </si>
  <si>
    <t>006.000269.02</t>
  </si>
  <si>
    <t>006.000270.02</t>
  </si>
  <si>
    <t>006.000271.02</t>
  </si>
  <si>
    <t>CCI24CDI</t>
  </si>
  <si>
    <t>D202247810514712150069</t>
  </si>
  <si>
    <t>006.000232.02</t>
  </si>
  <si>
    <t>D202247810514712150080</t>
  </si>
  <si>
    <t>006.000234.02</t>
  </si>
  <si>
    <t>D202247810514712150055</t>
  </si>
  <si>
    <t>006.000235.02</t>
  </si>
  <si>
    <t>D202247810514712150064</t>
  </si>
  <si>
    <t>006.000237.02</t>
  </si>
  <si>
    <t>D202247810514711215005</t>
  </si>
  <si>
    <t>006.000261.02</t>
  </si>
  <si>
    <t>D202247810514712150016</t>
  </si>
  <si>
    <t>006.000272.02</t>
  </si>
  <si>
    <t>D202247810514712150073</t>
  </si>
  <si>
    <t>006.000273.02</t>
  </si>
  <si>
    <t>D202247810514712150084</t>
  </si>
  <si>
    <t>006.000274.02</t>
  </si>
  <si>
    <t>CCI18CD81</t>
  </si>
  <si>
    <t>D202247810814721150026</t>
  </si>
  <si>
    <t>006.000258.02</t>
  </si>
  <si>
    <t>D202247810814721150032</t>
  </si>
  <si>
    <t>006.000275.02</t>
  </si>
  <si>
    <t>D202247810814721150049</t>
  </si>
  <si>
    <t>006.000276.02</t>
  </si>
  <si>
    <t>TERMINALES MOVILES</t>
  </si>
  <si>
    <t>HONEYWELL</t>
  </si>
  <si>
    <t>7800LW</t>
  </si>
  <si>
    <t>15146D83D6</t>
  </si>
  <si>
    <t>005.000117.20</t>
  </si>
  <si>
    <t>FRANCISCO MORENO 703C</t>
  </si>
  <si>
    <t>FACTURA COMERCIAL 0008</t>
  </si>
  <si>
    <t>15146D83FF</t>
  </si>
  <si>
    <t>005.000118.20</t>
  </si>
  <si>
    <t>15146D842D</t>
  </si>
  <si>
    <t>005.000119.20</t>
  </si>
  <si>
    <t>15146D848D</t>
  </si>
  <si>
    <t>005.000120.20</t>
  </si>
  <si>
    <t>15146D8440</t>
  </si>
  <si>
    <t>005.000121.20</t>
  </si>
  <si>
    <t>15146D8494</t>
  </si>
  <si>
    <t>005.000122.20</t>
  </si>
  <si>
    <t>15146D840E</t>
  </si>
  <si>
    <t>005.000123.20</t>
  </si>
  <si>
    <t>15146D841D</t>
  </si>
  <si>
    <t>005.000124.20</t>
  </si>
  <si>
    <t>15146D8462</t>
  </si>
  <si>
    <t>005.000125.20</t>
  </si>
  <si>
    <t>15146D83E4</t>
  </si>
  <si>
    <t>005.000126.20</t>
  </si>
  <si>
    <t>15146D83C5</t>
  </si>
  <si>
    <t>005.000127.20</t>
  </si>
  <si>
    <t>15146D8521</t>
  </si>
  <si>
    <t>005.000128.20</t>
  </si>
  <si>
    <t>AMPLIFICADOR</t>
  </si>
  <si>
    <t>BEHRINGER</t>
  </si>
  <si>
    <t>XENYX X1204USB</t>
  </si>
  <si>
    <t>S1425384A0H</t>
  </si>
  <si>
    <t>016.000374.04</t>
  </si>
  <si>
    <t>FACTURA COMERCIAL 090698</t>
  </si>
  <si>
    <t>016.000375.04</t>
  </si>
  <si>
    <t>LESLY CERVELLON 791C</t>
  </si>
  <si>
    <t>016.000376.04</t>
  </si>
  <si>
    <t>ORLANDO ARIAS 785C</t>
  </si>
  <si>
    <t>S1404549794</t>
  </si>
  <si>
    <t>016.000377.04</t>
  </si>
  <si>
    <t>Precio de Adquisicion</t>
  </si>
  <si>
    <t>Depreciacion 2015</t>
  </si>
  <si>
    <t>Valor en Libros</t>
  </si>
  <si>
    <t>TOTAL</t>
  </si>
  <si>
    <t>MODULO PARA RECEPCION</t>
  </si>
  <si>
    <t>SIN MARCA</t>
  </si>
  <si>
    <t>SIN MODELO</t>
  </si>
  <si>
    <t>MTPS- 070.0045.03</t>
  </si>
  <si>
    <t>017.11246.02</t>
  </si>
  <si>
    <t>BOLSA DE EMPLEO LOCAL OFICINA CENTRAL COLABORADORES</t>
  </si>
  <si>
    <t>CARMEN PEREZ 349C</t>
  </si>
  <si>
    <t>FACTURA COMERCIAL 0081</t>
  </si>
  <si>
    <t>IMPRESOR MULTIFUNCIONAL</t>
  </si>
  <si>
    <t>XEROX</t>
  </si>
  <si>
    <t>WORKCENTER 3615</t>
  </si>
  <si>
    <t>A2T1134962</t>
  </si>
  <si>
    <t>MTPS- 005.0466.07</t>
  </si>
  <si>
    <t>001.005527.07</t>
  </si>
  <si>
    <t>COLABORADORES JEFATURA</t>
  </si>
  <si>
    <t>CARLOS CHAVEZ 707C</t>
  </si>
  <si>
    <t>FACTURA COMERCIAL 901</t>
  </si>
  <si>
    <t>IMPRESOR MULTIFUNCION</t>
  </si>
  <si>
    <t>WORKCENTER 6605</t>
  </si>
  <si>
    <t>XL3574423</t>
  </si>
  <si>
    <t>MTPS- 005.0491.07</t>
  </si>
  <si>
    <t>001.005553.07</t>
  </si>
  <si>
    <t>FACTURA COMERCIAL 902</t>
  </si>
  <si>
    <t>C.P.U.</t>
  </si>
  <si>
    <t>HP</t>
  </si>
  <si>
    <t>PRODESK</t>
  </si>
  <si>
    <t>MXL42412DX</t>
  </si>
  <si>
    <t>005.0860.02</t>
  </si>
  <si>
    <t>001.005746.02</t>
  </si>
  <si>
    <t>LUCIO CRUZ 814C</t>
  </si>
  <si>
    <t>FACTURA COMERCIAL FACTURA 013029</t>
  </si>
  <si>
    <t>SWITCH (EQUIPO DE SEGURIDAD PERIMETRAL)</t>
  </si>
  <si>
    <t>SOPHOS</t>
  </si>
  <si>
    <t>UTM-525</t>
  </si>
  <si>
    <t>A1B04DD9EF08039</t>
  </si>
  <si>
    <t>MTPS - 005.0135.10</t>
  </si>
  <si>
    <t>001.010666.09</t>
  </si>
  <si>
    <t>JUAN SANCHEZ 988C</t>
  </si>
  <si>
    <t>FACTURA COMERCIAL 0053</t>
  </si>
  <si>
    <t>UTM220</t>
  </si>
  <si>
    <t>A18069061C32B0F</t>
  </si>
  <si>
    <t>MTPS - 005.0137.10</t>
  </si>
  <si>
    <t>001.010669.09</t>
  </si>
  <si>
    <t>SERVIDOR</t>
  </si>
  <si>
    <t>PROLIANT DL360P</t>
  </si>
  <si>
    <t>MXU436034V</t>
  </si>
  <si>
    <t>MTPS - 005.0024.08</t>
  </si>
  <si>
    <t>002.000052.01</t>
  </si>
  <si>
    <t>FACTURA COMERCIAL 6032</t>
  </si>
  <si>
    <t>SCANNER PARTE A</t>
  </si>
  <si>
    <t>CANON</t>
  </si>
  <si>
    <t>DR-M140</t>
  </si>
  <si>
    <t>FT313674</t>
  </si>
  <si>
    <t>005.0042.09 A</t>
  </si>
  <si>
    <t>001.11017.08</t>
  </si>
  <si>
    <t>OSCAR ROSALES 744C</t>
  </si>
  <si>
    <t>FACTURA COMERCIAL 013761</t>
  </si>
  <si>
    <t>A2T134932</t>
  </si>
  <si>
    <t>MTPS- 005.0467.07</t>
  </si>
  <si>
    <t>001.005528.07</t>
  </si>
  <si>
    <t>ANA ZEPEDA 795C</t>
  </si>
  <si>
    <t>A2T134698</t>
  </si>
  <si>
    <t>MTPS- 005.0468.07</t>
  </si>
  <si>
    <t>001.005529.07</t>
  </si>
  <si>
    <t>A2T134933</t>
  </si>
  <si>
    <t>MTPS- 005.0469.07</t>
  </si>
  <si>
    <t>001.005530.07</t>
  </si>
  <si>
    <t>A2T134699</t>
  </si>
  <si>
    <t>MTPS- 005.0470.07</t>
  </si>
  <si>
    <t>001.005531.07</t>
  </si>
  <si>
    <t>CARLOS ALVAREZ 565C</t>
  </si>
  <si>
    <t>A2T134736</t>
  </si>
  <si>
    <t>MTPS- 005.0471.07</t>
  </si>
  <si>
    <t>001.005532.07</t>
  </si>
  <si>
    <t>A2T134944</t>
  </si>
  <si>
    <t>MTPS- 005.0472.07</t>
  </si>
  <si>
    <t>001.005533.07</t>
  </si>
  <si>
    <t>A2T134735</t>
  </si>
  <si>
    <t>MTPS- 005.0473.07</t>
  </si>
  <si>
    <t>001.005534.07</t>
  </si>
  <si>
    <t>A2T134734</t>
  </si>
  <si>
    <t>MTPS- 005.0474.07</t>
  </si>
  <si>
    <t>001.005535.07</t>
  </si>
  <si>
    <t>A2T134787</t>
  </si>
  <si>
    <t>MTPS- 005.0475.07</t>
  </si>
  <si>
    <t>001.005536.07</t>
  </si>
  <si>
    <t>OFICINA EXTERNA</t>
  </si>
  <si>
    <t>MARISOL BERNAL 511C</t>
  </si>
  <si>
    <t>A2T134764</t>
  </si>
  <si>
    <t>MTPS- 005.0476.07</t>
  </si>
  <si>
    <t>001.005537.07</t>
  </si>
  <si>
    <t>A2T134911</t>
  </si>
  <si>
    <t>MTPS- 005.0477.07</t>
  </si>
  <si>
    <t>001.005538.07</t>
  </si>
  <si>
    <t>COLABORADORES</t>
  </si>
  <si>
    <t>JULIA BOLA?OS 2515</t>
  </si>
  <si>
    <t>A2T134584</t>
  </si>
  <si>
    <t>MTPS- 005.0478.07</t>
  </si>
  <si>
    <t>001.005539.07</t>
  </si>
  <si>
    <t>BOLSA DE EMPLEO LOCAL OFICINA CENTRAL JEFATURA</t>
  </si>
  <si>
    <t>CESAR PINEDA 2456</t>
  </si>
  <si>
    <t>A2T134583</t>
  </si>
  <si>
    <t>MTPS- 005.0479.07</t>
  </si>
  <si>
    <t>001.005540.07</t>
  </si>
  <si>
    <t>A2T134943</t>
  </si>
  <si>
    <t>MTPS- 005.0480.07</t>
  </si>
  <si>
    <t>001.005541.07</t>
  </si>
  <si>
    <t>MARIA CA?AS 2090</t>
  </si>
  <si>
    <t>A2T134718</t>
  </si>
  <si>
    <t>MTPS- 005.0481.07</t>
  </si>
  <si>
    <t>001.005542.07</t>
  </si>
  <si>
    <t>LUIS HERNANDEZ 884C</t>
  </si>
  <si>
    <t>A2T134923</t>
  </si>
  <si>
    <t>MTPS- 005.0482.07</t>
  </si>
  <si>
    <t>001.005543.07</t>
  </si>
  <si>
    <t>A2T134924</t>
  </si>
  <si>
    <t>MTPS- 005.0483.07</t>
  </si>
  <si>
    <t>001.005544.07</t>
  </si>
  <si>
    <t>IDALIA ALVARADO 809C</t>
  </si>
  <si>
    <t>A2T134727</t>
  </si>
  <si>
    <t>MTPS- 005.0484.07</t>
  </si>
  <si>
    <t>001.005545.07</t>
  </si>
  <si>
    <t>MANUEL CASTELLANOS 553C</t>
  </si>
  <si>
    <t>A2T134703</t>
  </si>
  <si>
    <t>MTPS- 005.0485.07</t>
  </si>
  <si>
    <t>001.005546.07</t>
  </si>
  <si>
    <t>CARLOS ALVAREZ 779C</t>
  </si>
  <si>
    <t>A2T134895</t>
  </si>
  <si>
    <t>MTPS- 005.0486.07</t>
  </si>
  <si>
    <t>001.005547.07</t>
  </si>
  <si>
    <t>NELLY ESCOBAR 2710</t>
  </si>
  <si>
    <t>A2T134765</t>
  </si>
  <si>
    <t>MTPS- 005.0487.07</t>
  </si>
  <si>
    <t>001.005548.07</t>
  </si>
  <si>
    <t>A2T134697</t>
  </si>
  <si>
    <t>MTPS- 005.0488.07</t>
  </si>
  <si>
    <t>001.005549.07</t>
  </si>
  <si>
    <t>ADRIAN MENDOZA 2497</t>
  </si>
  <si>
    <t>A2T134960</t>
  </si>
  <si>
    <t>MTPS- 005.0489.07</t>
  </si>
  <si>
    <t>001.005550.07</t>
  </si>
  <si>
    <t>NORA HERNANDEZ 431C</t>
  </si>
  <si>
    <t>A2T134856</t>
  </si>
  <si>
    <t>MTPS- 005.0490.07</t>
  </si>
  <si>
    <t>001.005552.07</t>
  </si>
  <si>
    <t>MXL42412D8</t>
  </si>
  <si>
    <t>005.0861.02</t>
  </si>
  <si>
    <t>001.005747.02</t>
  </si>
  <si>
    <t>SANTIAGO NONUALCO</t>
  </si>
  <si>
    <t>MARIA LOPEZ 2879</t>
  </si>
  <si>
    <t>MXL42412CC</t>
  </si>
  <si>
    <t>005.0862.02</t>
  </si>
  <si>
    <t>001.005748.02</t>
  </si>
  <si>
    <t>MXL424147F</t>
  </si>
  <si>
    <t>005.0863.02</t>
  </si>
  <si>
    <t>001.005749.02</t>
  </si>
  <si>
    <t>BEL ZARAGOZA</t>
  </si>
  <si>
    <t>KATHIA ORELLANA 777C</t>
  </si>
  <si>
    <t>MXL42412CP</t>
  </si>
  <si>
    <t>005.0864.02</t>
  </si>
  <si>
    <t>001.005750.02</t>
  </si>
  <si>
    <t>MXL42412DS</t>
  </si>
  <si>
    <t>005.0865.02</t>
  </si>
  <si>
    <t>001.005751.02</t>
  </si>
  <si>
    <t>BEL QUEZALTEPEQUE</t>
  </si>
  <si>
    <t>JOSE CANIZALES 789C</t>
  </si>
  <si>
    <t>MXL424147R</t>
  </si>
  <si>
    <t>005.0866.02</t>
  </si>
  <si>
    <t>001.005752.02</t>
  </si>
  <si>
    <t>EVELIN RAMIREZ 903C</t>
  </si>
  <si>
    <t>MXL42412DK</t>
  </si>
  <si>
    <t>005.0867.02</t>
  </si>
  <si>
    <t>001.005753.02</t>
  </si>
  <si>
    <t>MXL42412D5</t>
  </si>
  <si>
    <t>005.0868.02</t>
  </si>
  <si>
    <t>001.005754.02</t>
  </si>
  <si>
    <t>BEL CIUDAD ARCE</t>
  </si>
  <si>
    <t>NOEL LOPEZ 885C</t>
  </si>
  <si>
    <t>MXL4241486</t>
  </si>
  <si>
    <t>005.0869.02</t>
  </si>
  <si>
    <t>001.005755.02</t>
  </si>
  <si>
    <t>MXL42412DG</t>
  </si>
  <si>
    <t>005.0870.02</t>
  </si>
  <si>
    <t>001.005756.02</t>
  </si>
  <si>
    <t>MXL42412DR</t>
  </si>
  <si>
    <t>005.0871.02</t>
  </si>
  <si>
    <t>001.005757.02</t>
  </si>
  <si>
    <t>MXL42412CF</t>
  </si>
  <si>
    <t>005.0872.02</t>
  </si>
  <si>
    <t>001.005758.02</t>
  </si>
  <si>
    <t>MXL424147W</t>
  </si>
  <si>
    <t>005.0873.02</t>
  </si>
  <si>
    <t>001.005759.02</t>
  </si>
  <si>
    <t>MXL424147C</t>
  </si>
  <si>
    <t>005.0874.02</t>
  </si>
  <si>
    <t>001.005760.02</t>
  </si>
  <si>
    <t>NORA LOPEZ 807C</t>
  </si>
  <si>
    <t>MXL424147X</t>
  </si>
  <si>
    <t>005.0875.02</t>
  </si>
  <si>
    <t>001.005761.02</t>
  </si>
  <si>
    <t>MXL424148K</t>
  </si>
  <si>
    <t>005.0876.02</t>
  </si>
  <si>
    <t>001.005762.02</t>
  </si>
  <si>
    <t>JORGE RUANO 886C</t>
  </si>
  <si>
    <t>MXL42412BM</t>
  </si>
  <si>
    <t>005.0877.02</t>
  </si>
  <si>
    <t>001.005763.02</t>
  </si>
  <si>
    <t>MXL424148C</t>
  </si>
  <si>
    <t>005.0878.02</t>
  </si>
  <si>
    <t>001.005764.02</t>
  </si>
  <si>
    <t>PABLO BELTRAN 921C</t>
  </si>
  <si>
    <t>MXL424147Y</t>
  </si>
  <si>
    <t>005.0879.02</t>
  </si>
  <si>
    <t>001.005765.02</t>
  </si>
  <si>
    <t>MXL4241487</t>
  </si>
  <si>
    <t>005.0880.02</t>
  </si>
  <si>
    <t>001.005766.02</t>
  </si>
  <si>
    <t>JOSE HERNANDEZ 783C</t>
  </si>
  <si>
    <t>MXL42412CD</t>
  </si>
  <si>
    <t>005.0881.02</t>
  </si>
  <si>
    <t>001.005767.02</t>
  </si>
  <si>
    <t>MXL4241489</t>
  </si>
  <si>
    <t>005.0882.02</t>
  </si>
  <si>
    <t>001.005768.02</t>
  </si>
  <si>
    <t>MXL424148D</t>
  </si>
  <si>
    <t>005.0883.02</t>
  </si>
  <si>
    <t>001.005769.02</t>
  </si>
  <si>
    <t>MXL42412CR</t>
  </si>
  <si>
    <t>005.0884.02</t>
  </si>
  <si>
    <t>001.005770.02</t>
  </si>
  <si>
    <t>MXL424148B</t>
  </si>
  <si>
    <t>005.0885.02</t>
  </si>
  <si>
    <t>001.005771.02</t>
  </si>
  <si>
    <t>MXL4241484</t>
  </si>
  <si>
    <t>005.0886.02</t>
  </si>
  <si>
    <t>001.005772.02</t>
  </si>
  <si>
    <t>AUDELIO SIGUENZA 800C</t>
  </si>
  <si>
    <t>MXL42412DQ</t>
  </si>
  <si>
    <t>005.0887.02</t>
  </si>
  <si>
    <t>001.005773.02</t>
  </si>
  <si>
    <t>MXL4241488</t>
  </si>
  <si>
    <t>005.0888.02</t>
  </si>
  <si>
    <t>001.005774.02</t>
  </si>
  <si>
    <t>MXL424147V</t>
  </si>
  <si>
    <t>005.0889.02</t>
  </si>
  <si>
    <t>001.005775.02</t>
  </si>
  <si>
    <t>MXL4241482</t>
  </si>
  <si>
    <t>005.0890.02</t>
  </si>
  <si>
    <t>001.005776.02</t>
  </si>
  <si>
    <t>MXL424147Q</t>
  </si>
  <si>
    <t>005.0891.02</t>
  </si>
  <si>
    <t>001.005777.02</t>
  </si>
  <si>
    <t>MXL424147K</t>
  </si>
  <si>
    <t>005.0892.02</t>
  </si>
  <si>
    <t>001.005778.02</t>
  </si>
  <si>
    <t>MXL424147M</t>
  </si>
  <si>
    <t>005.0893.02</t>
  </si>
  <si>
    <t>001.005779.02</t>
  </si>
  <si>
    <t>MARIA CASTILLO 2684</t>
  </si>
  <si>
    <t>MXL42412DC</t>
  </si>
  <si>
    <t>005.0894.02</t>
  </si>
  <si>
    <t>001.005780.02</t>
  </si>
  <si>
    <t>PEDRO AGUIRRE 2416</t>
  </si>
  <si>
    <t>MXL42412CM</t>
  </si>
  <si>
    <t>005.0895.02</t>
  </si>
  <si>
    <t>001.005781.02</t>
  </si>
  <si>
    <t>MXL4241475</t>
  </si>
  <si>
    <t>005.0896.02</t>
  </si>
  <si>
    <t>001.005782.02</t>
  </si>
  <si>
    <t>MXL424147H</t>
  </si>
  <si>
    <t>005.0897.02</t>
  </si>
  <si>
    <t>001.005783.02</t>
  </si>
  <si>
    <t>MXL4241483</t>
  </si>
  <si>
    <t>005.0898.02</t>
  </si>
  <si>
    <t>001.005784.02</t>
  </si>
  <si>
    <t>ALCALDIA DE SANTA TECLA</t>
  </si>
  <si>
    <t>MARIA CASTILLO 792C</t>
  </si>
  <si>
    <t>MXL42412D3</t>
  </si>
  <si>
    <t>005.0899.02</t>
  </si>
  <si>
    <t>001.005785.02</t>
  </si>
  <si>
    <t>ROCIO HERRERA 2738</t>
  </si>
  <si>
    <t>MXL424147J</t>
  </si>
  <si>
    <t>005.0900.02</t>
  </si>
  <si>
    <t>001.005786.02</t>
  </si>
  <si>
    <t>MXL424147N</t>
  </si>
  <si>
    <t>005.0901.02</t>
  </si>
  <si>
    <t>001.005787.02</t>
  </si>
  <si>
    <t>MXL42412CG</t>
  </si>
  <si>
    <t>005.0902.02</t>
  </si>
  <si>
    <t>001.005788.02</t>
  </si>
  <si>
    <t>MXL424147D</t>
  </si>
  <si>
    <t>005.0903.02</t>
  </si>
  <si>
    <t>001.005789.02</t>
  </si>
  <si>
    <t>MXL424148G</t>
  </si>
  <si>
    <t>005.0904.02</t>
  </si>
  <si>
    <t>001.005790.02</t>
  </si>
  <si>
    <t>MXL42412CB</t>
  </si>
  <si>
    <t>005.0905.02</t>
  </si>
  <si>
    <t>001.005791.02</t>
  </si>
  <si>
    <t>MXL424147T</t>
  </si>
  <si>
    <t>005.0906.02</t>
  </si>
  <si>
    <t>001.005792.02</t>
  </si>
  <si>
    <t>MXL42412DF</t>
  </si>
  <si>
    <t>005.0907.02</t>
  </si>
  <si>
    <t>001.005793.02</t>
  </si>
  <si>
    <t>BEL PTO. LA LIBERTAD</t>
  </si>
  <si>
    <t>CARLOS GRANDE 790C</t>
  </si>
  <si>
    <t>MXL42412DW</t>
  </si>
  <si>
    <t>005.0908.02</t>
  </si>
  <si>
    <t>001.005794.02</t>
  </si>
  <si>
    <t>MXL424147P</t>
  </si>
  <si>
    <t>005.0909.02</t>
  </si>
  <si>
    <t>001.005795.02</t>
  </si>
  <si>
    <t>MXL424147G</t>
  </si>
  <si>
    <t>005.0910.02</t>
  </si>
  <si>
    <t>001.005796.02</t>
  </si>
  <si>
    <t>EVER ALVAREZ 821C</t>
  </si>
  <si>
    <t>MXL424147S</t>
  </si>
  <si>
    <t>005.0911.02</t>
  </si>
  <si>
    <t>001.005797.02</t>
  </si>
  <si>
    <t>MXL4241485</t>
  </si>
  <si>
    <t>005.0912.02</t>
  </si>
  <si>
    <t>001.005798.02</t>
  </si>
  <si>
    <t>MXL424147L</t>
  </si>
  <si>
    <t>005.0913.02</t>
  </si>
  <si>
    <t>001.005799.02</t>
  </si>
  <si>
    <t>MXL42412CQ</t>
  </si>
  <si>
    <t>005.0914.02</t>
  </si>
  <si>
    <t>001.005800.02</t>
  </si>
  <si>
    <t>MXL42412DL</t>
  </si>
  <si>
    <t>005.0915.02</t>
  </si>
  <si>
    <t>001.005801.02</t>
  </si>
  <si>
    <t>MXL424147B</t>
  </si>
  <si>
    <t>005.0916.02</t>
  </si>
  <si>
    <t>001.005802.02</t>
  </si>
  <si>
    <t>MXL42412DD</t>
  </si>
  <si>
    <t>005.0917.02</t>
  </si>
  <si>
    <t>001.005803.02</t>
  </si>
  <si>
    <t>MXL424147Z</t>
  </si>
  <si>
    <t>005.0918.02</t>
  </si>
  <si>
    <t>001.005804.02</t>
  </si>
  <si>
    <t>MXL42412CL</t>
  </si>
  <si>
    <t>005.0919.02</t>
  </si>
  <si>
    <t>001.005805.02</t>
  </si>
  <si>
    <t>A1B04D4AA65630A</t>
  </si>
  <si>
    <t>MTPS - 005.0136.10</t>
  </si>
  <si>
    <t>001.010667.09</t>
  </si>
  <si>
    <t>A180690E1301C16</t>
  </si>
  <si>
    <t>MTPS - 005.0138.10</t>
  </si>
  <si>
    <t>001.010670.09</t>
  </si>
  <si>
    <t>PREVENCION DE RIESGOS</t>
  </si>
  <si>
    <t>EDWIN ROBLES 320C</t>
  </si>
  <si>
    <t>A180690F8430279</t>
  </si>
  <si>
    <t>MTPS - 005.0139.10</t>
  </si>
  <si>
    <t>001.010671.09</t>
  </si>
  <si>
    <t>A18069D98675TA2</t>
  </si>
  <si>
    <t>MTPS - 005.0140.10</t>
  </si>
  <si>
    <t>001.010672.09</t>
  </si>
  <si>
    <t>FRANCISCO SORTO 845C</t>
  </si>
  <si>
    <t>A1806976B6226A3</t>
  </si>
  <si>
    <t>MTPS - 005.0141.10</t>
  </si>
  <si>
    <t>001.010673.09</t>
  </si>
  <si>
    <t>A1806928F965175</t>
  </si>
  <si>
    <t>MTPS - 005.0142.10</t>
  </si>
  <si>
    <t>001.010674.09</t>
  </si>
  <si>
    <t>A1807506268AF0E</t>
  </si>
  <si>
    <t>MTPS - 005.0143.10</t>
  </si>
  <si>
    <t>001.010675.09</t>
  </si>
  <si>
    <t>A1806973C58D18D</t>
  </si>
  <si>
    <t>MTPS - 005.0144.10</t>
  </si>
  <si>
    <t>001.010676.09</t>
  </si>
  <si>
    <t>A1806905561DABE</t>
  </si>
  <si>
    <t>MTPS - 005.0145.10</t>
  </si>
  <si>
    <t>001.010677.09</t>
  </si>
  <si>
    <t>A18075E77716F38</t>
  </si>
  <si>
    <t>MTPS - 005.0146.10</t>
  </si>
  <si>
    <t>001.010678.09</t>
  </si>
  <si>
    <t>A180697E45D129D</t>
  </si>
  <si>
    <t>MTPS - 005.0147.10</t>
  </si>
  <si>
    <t>001.010679.09</t>
  </si>
  <si>
    <t>A18069F4874F41E</t>
  </si>
  <si>
    <t>MTPS - 005.0148.10</t>
  </si>
  <si>
    <t>001.010680.09</t>
  </si>
  <si>
    <t>UNIDAD CONTABLE - ACTIVO FIJO</t>
  </si>
  <si>
    <t>BIENES DEPRECIABLES</t>
  </si>
  <si>
    <t>N° CUENTA</t>
  </si>
  <si>
    <t>NOMBRE</t>
  </si>
  <si>
    <t>CONTABILIDAD</t>
  </si>
  <si>
    <t>ACTIVO FIJO</t>
  </si>
  <si>
    <t>DIFERENCIA</t>
  </si>
  <si>
    <t>MOBILIARIO</t>
  </si>
  <si>
    <t>EQUIPOS INFORMATICOS</t>
  </si>
  <si>
    <t xml:space="preserve"> </t>
  </si>
  <si>
    <t>AÑO</t>
  </si>
  <si>
    <t>UNIDAD DE ACTIVO FIJO</t>
  </si>
  <si>
    <t>AL 31 DE DICIEMBRE DE 2015</t>
  </si>
  <si>
    <t>MAQUINARIA Y EQUIPO DEL PROYECTO 6032</t>
  </si>
  <si>
    <t>MOBILIARIO DEL PROYECTO 6032</t>
  </si>
  <si>
    <t>CUADRO COMPARATIVO AL 31 DE DICIEMBRE DE 2015</t>
  </si>
  <si>
    <t>SUB TOTALES</t>
  </si>
  <si>
    <t>DEPRECIACION AÑO 2015</t>
  </si>
  <si>
    <t>al 31 de Diciembre 2015</t>
  </si>
  <si>
    <t>ACUMULADA</t>
  </si>
  <si>
    <t>VALOR EN LIBROS</t>
  </si>
  <si>
    <t>MAQUINARIA Y EQUIPOS</t>
  </si>
  <si>
    <t>CONCILIACION MENSUAL DEL PROYECTO 6032</t>
  </si>
  <si>
    <t>SAMSUNG</t>
  </si>
  <si>
    <t>M4580FX</t>
  </si>
  <si>
    <t>07H6BJFG40008BM</t>
  </si>
  <si>
    <t>001.11836.07</t>
  </si>
  <si>
    <t>EDUARDO BERRIOS 2812</t>
  </si>
  <si>
    <t>FACTURA COMERCIAL 00177</t>
  </si>
  <si>
    <t>07H6BJFG400052T</t>
  </si>
  <si>
    <t>001.11837.07</t>
  </si>
  <si>
    <t>07H6BJFG40003SN</t>
  </si>
  <si>
    <t>001.11838.07</t>
  </si>
  <si>
    <t>07H6BJFG40004KP</t>
  </si>
  <si>
    <t>001.11839.07</t>
  </si>
  <si>
    <t>07H6BJFG40004HH</t>
  </si>
  <si>
    <t>001.11840.07</t>
  </si>
  <si>
    <t>EQUIPO INFORMATICO DEL PROYECTO 6032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</si>
</sst>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4" tint="-0.24997711111789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8" fontId="0" fillId="0" borderId="10" xfId="0" applyNumberFormat="1" applyBorder="1" applyAlignment="1">
      <alignment wrapText="1"/>
    </xf>
    <xf numFmtId="6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5" xfId="0" applyBorder="1"/>
    <xf numFmtId="8" fontId="0" fillId="0" borderId="15" xfId="0" applyNumberFormat="1" applyBorder="1"/>
    <xf numFmtId="0" fontId="0" fillId="0" borderId="16" xfId="0" applyBorder="1"/>
    <xf numFmtId="8" fontId="0" fillId="0" borderId="16" xfId="0" applyNumberFormat="1" applyBorder="1"/>
    <xf numFmtId="8" fontId="18" fillId="0" borderId="17" xfId="0" applyNumberFormat="1" applyFont="1" applyBorder="1"/>
    <xf numFmtId="0" fontId="0" fillId="0" borderId="0" xfId="0" applyAlignment="1">
      <alignment wrapText="1"/>
    </xf>
    <xf numFmtId="0" fontId="16" fillId="33" borderId="10" xfId="0" applyFont="1" applyFill="1" applyBorder="1" applyAlignment="1">
      <alignment horizontal="center" vertical="center" wrapText="1"/>
    </xf>
    <xf numFmtId="8" fontId="18" fillId="0" borderId="10" xfId="0" applyNumberFormat="1" applyFont="1" applyBorder="1" applyAlignment="1">
      <alignment wrapText="1"/>
    </xf>
    <xf numFmtId="6" fontId="18" fillId="0" borderId="10" xfId="0" applyNumberFormat="1" applyFont="1" applyBorder="1" applyAlignment="1">
      <alignment wrapText="1"/>
    </xf>
    <xf numFmtId="8" fontId="0" fillId="0" borderId="0" xfId="0" applyNumberFormat="1"/>
    <xf numFmtId="0" fontId="16" fillId="0" borderId="17" xfId="0" applyFont="1" applyBorder="1" applyAlignment="1">
      <alignment horizontal="center"/>
    </xf>
    <xf numFmtId="8" fontId="0" fillId="0" borderId="17" xfId="0" applyNumberFormat="1" applyBorder="1"/>
    <xf numFmtId="0" fontId="0" fillId="0" borderId="14" xfId="0" applyBorder="1"/>
    <xf numFmtId="8" fontId="0" fillId="0" borderId="14" xfId="0" applyNumberFormat="1" applyBorder="1"/>
    <xf numFmtId="0" fontId="16" fillId="0" borderId="16" xfId="0" applyFont="1" applyBorder="1" applyAlignment="1">
      <alignment horizontal="center" vertical="center"/>
    </xf>
    <xf numFmtId="8" fontId="0" fillId="0" borderId="14" xfId="0" applyNumberFormat="1" applyFont="1" applyBorder="1"/>
    <xf numFmtId="8" fontId="0" fillId="0" borderId="15" xfId="0" applyNumberFormat="1" applyFont="1" applyBorder="1"/>
    <xf numFmtId="8" fontId="0" fillId="0" borderId="16" xfId="0" applyNumberFormat="1" applyFont="1" applyBorder="1"/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8" fillId="0" borderId="1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6" fillId="33" borderId="10" xfId="0" applyFont="1" applyFill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showGridLines="0" tabSelected="1" topLeftCell="C1" workbookViewId="0">
      <selection activeCell="D87" sqref="D87"/>
    </sheetView>
  </sheetViews>
  <sheetFormatPr baseColWidth="10" defaultRowHeight="15" x14ac:dyDescent="0.25"/>
  <cols>
    <col min="1" max="1" width="6.5703125" bestFit="1" customWidth="1"/>
    <col min="2" max="2" width="20" style="12" customWidth="1"/>
    <col min="3" max="3" width="17.140625" bestFit="1" customWidth="1"/>
    <col min="4" max="4" width="22.85546875" bestFit="1" customWidth="1"/>
    <col min="5" max="5" width="23.5703125" bestFit="1" customWidth="1"/>
    <col min="6" max="6" width="17.28515625" hidden="1" customWidth="1"/>
    <col min="7" max="7" width="13.140625" bestFit="1" customWidth="1"/>
    <col min="8" max="9" width="24.5703125" hidden="1" customWidth="1"/>
    <col min="10" max="10" width="26.7109375" hidden="1" customWidth="1"/>
    <col min="11" max="11" width="13.140625" style="12" customWidth="1"/>
    <col min="12" max="12" width="11.5703125" bestFit="1" customWidth="1"/>
    <col min="13" max="13" width="13.28515625" hidden="1" customWidth="1"/>
    <col min="14" max="14" width="16.140625" hidden="1" customWidth="1"/>
    <col min="15" max="15" width="9.5703125" hidden="1" customWidth="1"/>
    <col min="16" max="16" width="8" hidden="1" customWidth="1"/>
    <col min="17" max="19" width="5" hidden="1" customWidth="1"/>
    <col min="20" max="20" width="10.5703125" hidden="1" customWidth="1"/>
    <col min="21" max="21" width="13.85546875" customWidth="1"/>
    <col min="22" max="22" width="13.5703125" bestFit="1" customWidth="1"/>
  </cols>
  <sheetData>
    <row r="1" spans="1:22" ht="18.75" x14ac:dyDescent="0.3">
      <c r="A1" s="27" t="s">
        <v>601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ht="18.75" x14ac:dyDescent="0.3">
      <c r="A2" s="27" t="s">
        <v>602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8.75" x14ac:dyDescent="0.3">
      <c r="A3" s="27" t="s">
        <v>603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ht="30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>
        <v>2014</v>
      </c>
      <c r="P4" s="13">
        <v>2015</v>
      </c>
      <c r="Q4" s="13">
        <v>2016</v>
      </c>
      <c r="R4" s="13">
        <v>2017</v>
      </c>
      <c r="S4" s="13">
        <v>2018</v>
      </c>
      <c r="T4" s="13">
        <v>2019</v>
      </c>
      <c r="U4" s="13" t="s">
        <v>14</v>
      </c>
      <c r="V4" s="13" t="s">
        <v>15</v>
      </c>
    </row>
    <row r="5" spans="1:22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2">
        <v>41929</v>
      </c>
      <c r="L5" s="3">
        <v>148600</v>
      </c>
      <c r="M5" s="4">
        <v>14860</v>
      </c>
      <c r="N5" s="4">
        <v>133740</v>
      </c>
      <c r="O5" s="3">
        <v>5496.1643836000003</v>
      </c>
      <c r="P5" s="4">
        <v>26748</v>
      </c>
      <c r="Q5" s="4">
        <v>0</v>
      </c>
      <c r="R5" s="4">
        <v>0</v>
      </c>
      <c r="S5" s="4">
        <v>0</v>
      </c>
      <c r="T5" s="4">
        <v>0</v>
      </c>
      <c r="U5" s="3">
        <v>32244.1643836</v>
      </c>
      <c r="V5" s="3">
        <v>116355.8356164</v>
      </c>
    </row>
    <row r="6" spans="1:22" x14ac:dyDescent="0.25">
      <c r="A6" s="1" t="s">
        <v>25</v>
      </c>
      <c r="B6" s="1" t="s">
        <v>25</v>
      </c>
      <c r="C6" s="1" t="s">
        <v>25</v>
      </c>
      <c r="D6" s="1" t="s">
        <v>25</v>
      </c>
      <c r="E6" s="1" t="s">
        <v>25</v>
      </c>
      <c r="F6" s="1" t="s">
        <v>25</v>
      </c>
      <c r="G6" s="1" t="s">
        <v>25</v>
      </c>
      <c r="H6" s="1" t="s">
        <v>25</v>
      </c>
      <c r="I6" s="1" t="s">
        <v>25</v>
      </c>
      <c r="J6" s="1" t="s">
        <v>25</v>
      </c>
      <c r="K6" s="4">
        <v>148600</v>
      </c>
      <c r="L6" s="4">
        <v>14860</v>
      </c>
      <c r="M6" s="4">
        <v>133740</v>
      </c>
      <c r="N6" s="3">
        <v>5496.1643836000003</v>
      </c>
      <c r="O6" s="4">
        <v>26748</v>
      </c>
      <c r="P6" s="4">
        <v>0</v>
      </c>
      <c r="Q6" s="4">
        <v>0</v>
      </c>
      <c r="R6" s="4">
        <v>0</v>
      </c>
      <c r="S6" s="4">
        <v>0</v>
      </c>
      <c r="T6" s="3">
        <v>32244.1643836</v>
      </c>
      <c r="U6" s="3">
        <v>116355.8356164</v>
      </c>
      <c r="V6" s="5"/>
    </row>
    <row r="7" spans="1:22" ht="30" x14ac:dyDescent="0.25">
      <c r="A7" s="13" t="s">
        <v>0</v>
      </c>
      <c r="B7" s="13" t="s">
        <v>1</v>
      </c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3" t="s">
        <v>10</v>
      </c>
      <c r="L7" s="13" t="s">
        <v>11</v>
      </c>
      <c r="M7" s="13" t="s">
        <v>12</v>
      </c>
      <c r="N7" s="13" t="s">
        <v>13</v>
      </c>
      <c r="O7" s="13">
        <v>2014</v>
      </c>
      <c r="P7" s="13">
        <v>2015</v>
      </c>
      <c r="Q7" s="13">
        <v>2016</v>
      </c>
      <c r="R7" s="13">
        <v>2017</v>
      </c>
      <c r="S7" s="13">
        <v>2018</v>
      </c>
      <c r="T7" s="13">
        <v>2019</v>
      </c>
      <c r="U7" s="13" t="s">
        <v>14</v>
      </c>
      <c r="V7" s="13" t="s">
        <v>15</v>
      </c>
    </row>
    <row r="8" spans="1:22" ht="45" x14ac:dyDescent="0.25">
      <c r="A8" s="1">
        <v>2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30</v>
      </c>
      <c r="G8" s="1" t="s">
        <v>31</v>
      </c>
      <c r="H8" s="1" t="s">
        <v>32</v>
      </c>
      <c r="I8" s="1" t="s">
        <v>33</v>
      </c>
      <c r="J8" s="1" t="s">
        <v>34</v>
      </c>
      <c r="K8" s="2">
        <v>42052</v>
      </c>
      <c r="L8" s="3">
        <v>3561</v>
      </c>
      <c r="M8" s="3">
        <v>356.1</v>
      </c>
      <c r="N8" s="3">
        <v>3204.9</v>
      </c>
      <c r="O8" s="3">
        <v>556.68673969999998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3">
        <v>556.68673969999998</v>
      </c>
      <c r="V8" s="3">
        <v>3004.3132602999999</v>
      </c>
    </row>
    <row r="9" spans="1:22" ht="45" x14ac:dyDescent="0.25">
      <c r="A9" s="1">
        <v>3</v>
      </c>
      <c r="B9" s="1" t="s">
        <v>26</v>
      </c>
      <c r="C9" s="1" t="s">
        <v>27</v>
      </c>
      <c r="D9" s="1" t="s">
        <v>28</v>
      </c>
      <c r="E9" s="1" t="s">
        <v>35</v>
      </c>
      <c r="F9" s="1" t="s">
        <v>30</v>
      </c>
      <c r="G9" s="1" t="s">
        <v>36</v>
      </c>
      <c r="H9" s="1" t="s">
        <v>32</v>
      </c>
      <c r="I9" s="1" t="s">
        <v>33</v>
      </c>
      <c r="J9" s="1" t="s">
        <v>34</v>
      </c>
      <c r="K9" s="2">
        <v>42052</v>
      </c>
      <c r="L9" s="3">
        <v>3561</v>
      </c>
      <c r="M9" s="3">
        <v>356.1</v>
      </c>
      <c r="N9" s="3">
        <v>3204.9</v>
      </c>
      <c r="O9" s="3">
        <v>556.68673969999998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3">
        <v>556.68673969999998</v>
      </c>
      <c r="V9" s="3">
        <v>3004.3132602999999</v>
      </c>
    </row>
    <row r="10" spans="1:22" ht="45" x14ac:dyDescent="0.25">
      <c r="A10" s="1">
        <v>4</v>
      </c>
      <c r="B10" s="1" t="s">
        <v>26</v>
      </c>
      <c r="C10" s="1" t="s">
        <v>27</v>
      </c>
      <c r="D10" s="1" t="s">
        <v>28</v>
      </c>
      <c r="E10" s="1" t="s">
        <v>37</v>
      </c>
      <c r="F10" s="1" t="s">
        <v>30</v>
      </c>
      <c r="G10" s="1" t="s">
        <v>38</v>
      </c>
      <c r="H10" s="1" t="s">
        <v>32</v>
      </c>
      <c r="I10" s="1" t="s">
        <v>39</v>
      </c>
      <c r="J10" s="1" t="s">
        <v>34</v>
      </c>
      <c r="K10" s="2">
        <v>42052</v>
      </c>
      <c r="L10" s="3">
        <v>3561</v>
      </c>
      <c r="M10" s="3">
        <v>356.1</v>
      </c>
      <c r="N10" s="3">
        <v>3204.9</v>
      </c>
      <c r="O10" s="3">
        <v>556.68673969999998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3">
        <v>556.68673969999998</v>
      </c>
      <c r="V10" s="3">
        <v>3004.3132602999999</v>
      </c>
    </row>
    <row r="11" spans="1:22" ht="45" x14ac:dyDescent="0.25">
      <c r="A11" s="1">
        <v>5</v>
      </c>
      <c r="B11" s="1" t="s">
        <v>26</v>
      </c>
      <c r="C11" s="1" t="s">
        <v>27</v>
      </c>
      <c r="D11" s="1" t="s">
        <v>28</v>
      </c>
      <c r="E11" s="1" t="s">
        <v>40</v>
      </c>
      <c r="F11" s="1" t="s">
        <v>30</v>
      </c>
      <c r="G11" s="1" t="s">
        <v>41</v>
      </c>
      <c r="H11" s="1" t="s">
        <v>32</v>
      </c>
      <c r="I11" s="1" t="s">
        <v>42</v>
      </c>
      <c r="J11" s="1" t="s">
        <v>34</v>
      </c>
      <c r="K11" s="2">
        <v>42052</v>
      </c>
      <c r="L11" s="3">
        <v>3561</v>
      </c>
      <c r="M11" s="3">
        <v>356.1</v>
      </c>
      <c r="N11" s="3">
        <v>3204.9</v>
      </c>
      <c r="O11" s="3">
        <v>556.68673969999998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3">
        <v>556.68673969999998</v>
      </c>
      <c r="V11" s="3">
        <v>3004.3132602999999</v>
      </c>
    </row>
    <row r="12" spans="1:22" ht="45" x14ac:dyDescent="0.25">
      <c r="A12" s="1">
        <v>6</v>
      </c>
      <c r="B12" s="1" t="s">
        <v>26</v>
      </c>
      <c r="C12" s="1" t="s">
        <v>27</v>
      </c>
      <c r="D12" s="1" t="s">
        <v>28</v>
      </c>
      <c r="E12" s="1" t="s">
        <v>43</v>
      </c>
      <c r="F12" s="1" t="s">
        <v>44</v>
      </c>
      <c r="G12" s="1" t="s">
        <v>45</v>
      </c>
      <c r="H12" s="1" t="s">
        <v>32</v>
      </c>
      <c r="I12" s="1" t="s">
        <v>46</v>
      </c>
      <c r="J12" s="1" t="s">
        <v>34</v>
      </c>
      <c r="K12" s="2">
        <v>42052</v>
      </c>
      <c r="L12" s="3">
        <v>3561</v>
      </c>
      <c r="M12" s="3">
        <v>356.1</v>
      </c>
      <c r="N12" s="3">
        <v>3204.9</v>
      </c>
      <c r="O12" s="3">
        <v>556.68673969999998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3">
        <v>556.68673969999998</v>
      </c>
      <c r="V12" s="3">
        <v>3004.3132602999999</v>
      </c>
    </row>
    <row r="13" spans="1:22" ht="45" x14ac:dyDescent="0.25">
      <c r="A13" s="1">
        <v>7</v>
      </c>
      <c r="B13" s="1" t="s">
        <v>26</v>
      </c>
      <c r="C13" s="1" t="s">
        <v>27</v>
      </c>
      <c r="D13" s="1" t="s">
        <v>28</v>
      </c>
      <c r="E13" s="1" t="s">
        <v>47</v>
      </c>
      <c r="F13" s="1" t="s">
        <v>30</v>
      </c>
      <c r="G13" s="1" t="s">
        <v>48</v>
      </c>
      <c r="H13" s="1" t="s">
        <v>32</v>
      </c>
      <c r="I13" s="1" t="s">
        <v>49</v>
      </c>
      <c r="J13" s="1" t="s">
        <v>34</v>
      </c>
      <c r="K13" s="2">
        <v>42052</v>
      </c>
      <c r="L13" s="3">
        <v>3561</v>
      </c>
      <c r="M13" s="3">
        <v>356.1</v>
      </c>
      <c r="N13" s="3">
        <v>3204.9</v>
      </c>
      <c r="O13" s="3">
        <v>556.68673969999998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3">
        <v>556.68673969999998</v>
      </c>
      <c r="V13" s="3">
        <v>3004.3132602999999</v>
      </c>
    </row>
    <row r="14" spans="1:22" ht="45" x14ac:dyDescent="0.25">
      <c r="A14" s="1">
        <v>8</v>
      </c>
      <c r="B14" s="1" t="s">
        <v>26</v>
      </c>
      <c r="C14" s="1" t="s">
        <v>27</v>
      </c>
      <c r="D14" s="1" t="s">
        <v>28</v>
      </c>
      <c r="E14" s="1" t="s">
        <v>50</v>
      </c>
      <c r="F14" s="1" t="s">
        <v>30</v>
      </c>
      <c r="G14" s="1" t="s">
        <v>51</v>
      </c>
      <c r="H14" s="1" t="s">
        <v>52</v>
      </c>
      <c r="I14" s="1" t="s">
        <v>53</v>
      </c>
      <c r="J14" s="1" t="s">
        <v>34</v>
      </c>
      <c r="K14" s="2">
        <v>42052</v>
      </c>
      <c r="L14" s="3">
        <v>3561</v>
      </c>
      <c r="M14" s="3">
        <v>356.1</v>
      </c>
      <c r="N14" s="3">
        <v>3204.9</v>
      </c>
      <c r="O14" s="3">
        <v>556.68673969999998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3">
        <v>556.68673969999998</v>
      </c>
      <c r="V14" s="3">
        <v>3004.3132602999999</v>
      </c>
    </row>
    <row r="15" spans="1:22" ht="45" x14ac:dyDescent="0.25">
      <c r="A15" s="1">
        <v>9</v>
      </c>
      <c r="B15" s="1" t="s">
        <v>26</v>
      </c>
      <c r="C15" s="1" t="s">
        <v>27</v>
      </c>
      <c r="D15" s="1" t="s">
        <v>28</v>
      </c>
      <c r="E15" s="1" t="s">
        <v>54</v>
      </c>
      <c r="F15" s="1" t="s">
        <v>30</v>
      </c>
      <c r="G15" s="1" t="s">
        <v>55</v>
      </c>
      <c r="H15" s="1" t="s">
        <v>52</v>
      </c>
      <c r="I15" s="1" t="s">
        <v>53</v>
      </c>
      <c r="J15" s="1" t="s">
        <v>34</v>
      </c>
      <c r="K15" s="2">
        <v>42052</v>
      </c>
      <c r="L15" s="3">
        <v>3561</v>
      </c>
      <c r="M15" s="3">
        <v>356.1</v>
      </c>
      <c r="N15" s="3">
        <v>3204.9</v>
      </c>
      <c r="O15" s="3">
        <v>556.68673969999998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3">
        <v>556.68673969999998</v>
      </c>
      <c r="V15" s="3">
        <v>3004.3132602999999</v>
      </c>
    </row>
    <row r="16" spans="1:22" ht="45" x14ac:dyDescent="0.25">
      <c r="A16" s="1">
        <v>10</v>
      </c>
      <c r="B16" s="1" t="s">
        <v>26</v>
      </c>
      <c r="C16" s="1" t="s">
        <v>27</v>
      </c>
      <c r="D16" s="1" t="s">
        <v>28</v>
      </c>
      <c r="E16" s="1" t="s">
        <v>56</v>
      </c>
      <c r="F16" s="1" t="s">
        <v>30</v>
      </c>
      <c r="G16" s="1" t="s">
        <v>57</v>
      </c>
      <c r="H16" s="1" t="s">
        <v>32</v>
      </c>
      <c r="I16" s="1" t="s">
        <v>58</v>
      </c>
      <c r="J16" s="1" t="s">
        <v>34</v>
      </c>
      <c r="K16" s="2">
        <v>42052</v>
      </c>
      <c r="L16" s="3">
        <v>3561</v>
      </c>
      <c r="M16" s="3">
        <v>356.1</v>
      </c>
      <c r="N16" s="3">
        <v>3204.9</v>
      </c>
      <c r="O16" s="3">
        <v>556.68673969999998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3">
        <v>556.68673969999998</v>
      </c>
      <c r="V16" s="3">
        <v>3004.3132602999999</v>
      </c>
    </row>
    <row r="17" spans="1:22" ht="45" x14ac:dyDescent="0.25">
      <c r="A17" s="1">
        <v>11</v>
      </c>
      <c r="B17" s="1" t="s">
        <v>26</v>
      </c>
      <c r="C17" s="1" t="s">
        <v>27</v>
      </c>
      <c r="D17" s="1" t="s">
        <v>28</v>
      </c>
      <c r="E17" s="1" t="s">
        <v>59</v>
      </c>
      <c r="F17" s="1" t="s">
        <v>30</v>
      </c>
      <c r="G17" s="1" t="s">
        <v>60</v>
      </c>
      <c r="H17" s="1" t="s">
        <v>32</v>
      </c>
      <c r="I17" s="1" t="s">
        <v>61</v>
      </c>
      <c r="J17" s="1" t="s">
        <v>34</v>
      </c>
      <c r="K17" s="2">
        <v>42052</v>
      </c>
      <c r="L17" s="3">
        <v>3561</v>
      </c>
      <c r="M17" s="3">
        <v>356.1</v>
      </c>
      <c r="N17" s="3">
        <v>3204.9</v>
      </c>
      <c r="O17" s="3">
        <v>556.68673969999998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3">
        <v>556.68673969999998</v>
      </c>
      <c r="V17" s="3">
        <v>3004.3132602999999</v>
      </c>
    </row>
    <row r="18" spans="1:22" ht="45" x14ac:dyDescent="0.25">
      <c r="A18" s="1">
        <v>12</v>
      </c>
      <c r="B18" s="1" t="s">
        <v>26</v>
      </c>
      <c r="C18" s="1" t="s">
        <v>27</v>
      </c>
      <c r="D18" s="1" t="s">
        <v>28</v>
      </c>
      <c r="E18" s="1" t="s">
        <v>62</v>
      </c>
      <c r="F18" s="1" t="s">
        <v>30</v>
      </c>
      <c r="G18" s="1" t="s">
        <v>63</v>
      </c>
      <c r="H18" s="1" t="s">
        <v>32</v>
      </c>
      <c r="I18" s="1" t="s">
        <v>64</v>
      </c>
      <c r="J18" s="1" t="s">
        <v>34</v>
      </c>
      <c r="K18" s="2">
        <v>42052</v>
      </c>
      <c r="L18" s="3">
        <v>3561</v>
      </c>
      <c r="M18" s="3">
        <v>356.1</v>
      </c>
      <c r="N18" s="3">
        <v>3204.9</v>
      </c>
      <c r="O18" s="3">
        <v>556.68673969999998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3">
        <v>556.68673969999998</v>
      </c>
      <c r="V18" s="3">
        <v>3004.3132602999999</v>
      </c>
    </row>
    <row r="19" spans="1:22" ht="45" x14ac:dyDescent="0.25">
      <c r="A19" s="1">
        <v>13</v>
      </c>
      <c r="B19" s="1" t="s">
        <v>26</v>
      </c>
      <c r="C19" s="1" t="s">
        <v>27</v>
      </c>
      <c r="D19" s="1" t="s">
        <v>28</v>
      </c>
      <c r="E19" s="1" t="s">
        <v>65</v>
      </c>
      <c r="F19" s="1" t="s">
        <v>30</v>
      </c>
      <c r="G19" s="1" t="s">
        <v>66</v>
      </c>
      <c r="H19" s="1" t="s">
        <v>32</v>
      </c>
      <c r="I19" s="1" t="s">
        <v>58</v>
      </c>
      <c r="J19" s="1" t="s">
        <v>34</v>
      </c>
      <c r="K19" s="2">
        <v>42052</v>
      </c>
      <c r="L19" s="3">
        <v>3561</v>
      </c>
      <c r="M19" s="3">
        <v>356.1</v>
      </c>
      <c r="N19" s="3">
        <v>3204.9</v>
      </c>
      <c r="O19" s="3">
        <v>556.68673969999998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3">
        <v>556.68673969999998</v>
      </c>
      <c r="V19" s="3">
        <v>3004.3132602999999</v>
      </c>
    </row>
    <row r="20" spans="1:22" ht="45" x14ac:dyDescent="0.25">
      <c r="A20" s="1">
        <v>14</v>
      </c>
      <c r="B20" s="1" t="s">
        <v>26</v>
      </c>
      <c r="C20" s="1" t="s">
        <v>27</v>
      </c>
      <c r="D20" s="1" t="s">
        <v>28</v>
      </c>
      <c r="E20" s="1" t="s">
        <v>67</v>
      </c>
      <c r="F20" s="1" t="s">
        <v>30</v>
      </c>
      <c r="G20" s="1" t="s">
        <v>68</v>
      </c>
      <c r="H20" s="1" t="s">
        <v>32</v>
      </c>
      <c r="I20" s="1" t="s">
        <v>58</v>
      </c>
      <c r="J20" s="1" t="s">
        <v>34</v>
      </c>
      <c r="K20" s="2">
        <v>42052</v>
      </c>
      <c r="L20" s="3">
        <v>3561</v>
      </c>
      <c r="M20" s="3">
        <v>356.1</v>
      </c>
      <c r="N20" s="3">
        <v>3204.9</v>
      </c>
      <c r="O20" s="3">
        <v>556.68673969999998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3">
        <v>556.68673969999998</v>
      </c>
      <c r="V20" s="3">
        <v>3004.3132602999999</v>
      </c>
    </row>
    <row r="21" spans="1:22" ht="45" x14ac:dyDescent="0.25">
      <c r="A21" s="1">
        <v>15</v>
      </c>
      <c r="B21" s="1" t="s">
        <v>26</v>
      </c>
      <c r="C21" s="1" t="s">
        <v>27</v>
      </c>
      <c r="D21" s="1" t="s">
        <v>28</v>
      </c>
      <c r="E21" s="1" t="s">
        <v>69</v>
      </c>
      <c r="F21" s="1" t="s">
        <v>30</v>
      </c>
      <c r="G21" s="1" t="s">
        <v>70</v>
      </c>
      <c r="H21" s="1" t="s">
        <v>71</v>
      </c>
      <c r="I21" s="1" t="s">
        <v>72</v>
      </c>
      <c r="J21" s="1" t="s">
        <v>34</v>
      </c>
      <c r="K21" s="2">
        <v>42052</v>
      </c>
      <c r="L21" s="3">
        <v>3561</v>
      </c>
      <c r="M21" s="3">
        <v>356.1</v>
      </c>
      <c r="N21" s="3">
        <v>3204.9</v>
      </c>
      <c r="O21" s="3">
        <v>556.68673969999998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3">
        <v>556.68673969999998</v>
      </c>
      <c r="V21" s="3">
        <v>3004.3132602999999</v>
      </c>
    </row>
    <row r="22" spans="1:22" ht="45" x14ac:dyDescent="0.25">
      <c r="A22" s="1">
        <v>16</v>
      </c>
      <c r="B22" s="1" t="s">
        <v>26</v>
      </c>
      <c r="C22" s="1" t="s">
        <v>27</v>
      </c>
      <c r="D22" s="1" t="s">
        <v>28</v>
      </c>
      <c r="E22" s="1" t="s">
        <v>73</v>
      </c>
      <c r="F22" s="1" t="s">
        <v>30</v>
      </c>
      <c r="G22" s="1" t="s">
        <v>74</v>
      </c>
      <c r="H22" s="1" t="s">
        <v>71</v>
      </c>
      <c r="I22" s="1" t="s">
        <v>72</v>
      </c>
      <c r="J22" s="1" t="s">
        <v>34</v>
      </c>
      <c r="K22" s="2">
        <v>42052</v>
      </c>
      <c r="L22" s="3">
        <v>3561</v>
      </c>
      <c r="M22" s="3">
        <v>356.1</v>
      </c>
      <c r="N22" s="3">
        <v>3204.9</v>
      </c>
      <c r="O22" s="3">
        <v>556.68673969999998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3">
        <v>556.68673969999998</v>
      </c>
      <c r="V22" s="3">
        <v>3004.3132602999999</v>
      </c>
    </row>
    <row r="23" spans="1:22" ht="45" x14ac:dyDescent="0.25">
      <c r="A23" s="1">
        <v>17</v>
      </c>
      <c r="B23" s="1" t="s">
        <v>26</v>
      </c>
      <c r="C23" s="1" t="s">
        <v>27</v>
      </c>
      <c r="D23" s="1" t="s">
        <v>28</v>
      </c>
      <c r="E23" s="1" t="s">
        <v>75</v>
      </c>
      <c r="F23" s="1" t="s">
        <v>30</v>
      </c>
      <c r="G23" s="1" t="s">
        <v>76</v>
      </c>
      <c r="H23" s="1" t="s">
        <v>71</v>
      </c>
      <c r="I23" s="1" t="s">
        <v>72</v>
      </c>
      <c r="J23" s="1" t="s">
        <v>34</v>
      </c>
      <c r="K23" s="2">
        <v>42052</v>
      </c>
      <c r="L23" s="3">
        <v>3561</v>
      </c>
      <c r="M23" s="3">
        <v>356.1</v>
      </c>
      <c r="N23" s="3">
        <v>3204.9</v>
      </c>
      <c r="O23" s="3">
        <v>556.68673969999998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3">
        <v>556.68673969999998</v>
      </c>
      <c r="V23" s="3">
        <v>3004.3132602999999</v>
      </c>
    </row>
    <row r="24" spans="1:22" ht="45" x14ac:dyDescent="0.25">
      <c r="A24" s="1">
        <v>18</v>
      </c>
      <c r="B24" s="1" t="s">
        <v>26</v>
      </c>
      <c r="C24" s="1" t="s">
        <v>27</v>
      </c>
      <c r="D24" s="1" t="s">
        <v>28</v>
      </c>
      <c r="E24" s="1" t="s">
        <v>77</v>
      </c>
      <c r="F24" s="1" t="s">
        <v>30</v>
      </c>
      <c r="G24" s="1" t="s">
        <v>78</v>
      </c>
      <c r="H24" s="1" t="s">
        <v>71</v>
      </c>
      <c r="I24" s="1" t="s">
        <v>72</v>
      </c>
      <c r="J24" s="1" t="s">
        <v>34</v>
      </c>
      <c r="K24" s="2">
        <v>42052</v>
      </c>
      <c r="L24" s="3">
        <v>3561</v>
      </c>
      <c r="M24" s="3">
        <v>356.1</v>
      </c>
      <c r="N24" s="3">
        <v>3204.9</v>
      </c>
      <c r="O24" s="3">
        <v>556.68673969999998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3">
        <v>556.68673969999998</v>
      </c>
      <c r="V24" s="3">
        <v>3004.3132602999999</v>
      </c>
    </row>
    <row r="25" spans="1:22" ht="45" x14ac:dyDescent="0.25">
      <c r="A25" s="1">
        <v>19</v>
      </c>
      <c r="B25" s="1" t="s">
        <v>26</v>
      </c>
      <c r="C25" s="1" t="s">
        <v>27</v>
      </c>
      <c r="D25" s="1" t="s">
        <v>28</v>
      </c>
      <c r="E25" s="1" t="s">
        <v>79</v>
      </c>
      <c r="F25" s="1" t="s">
        <v>30</v>
      </c>
      <c r="G25" s="1" t="s">
        <v>80</v>
      </c>
      <c r="H25" s="1" t="s">
        <v>71</v>
      </c>
      <c r="I25" s="1" t="s">
        <v>72</v>
      </c>
      <c r="J25" s="1" t="s">
        <v>34</v>
      </c>
      <c r="K25" s="2">
        <v>42052</v>
      </c>
      <c r="L25" s="3">
        <v>3561</v>
      </c>
      <c r="M25" s="3">
        <v>356.1</v>
      </c>
      <c r="N25" s="3">
        <v>3204.9</v>
      </c>
      <c r="O25" s="3">
        <v>556.68673969999998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3">
        <v>556.68673969999998</v>
      </c>
      <c r="V25" s="3">
        <v>3004.3132602999999</v>
      </c>
    </row>
    <row r="26" spans="1:22" ht="45" x14ac:dyDescent="0.25">
      <c r="A26" s="1">
        <v>20</v>
      </c>
      <c r="B26" s="1" t="s">
        <v>26</v>
      </c>
      <c r="C26" s="1" t="s">
        <v>27</v>
      </c>
      <c r="D26" s="1" t="s">
        <v>28</v>
      </c>
      <c r="E26" s="1" t="s">
        <v>81</v>
      </c>
      <c r="F26" s="1" t="s">
        <v>30</v>
      </c>
      <c r="G26" s="1" t="s">
        <v>82</v>
      </c>
      <c r="H26" s="1" t="s">
        <v>71</v>
      </c>
      <c r="I26" s="1" t="s">
        <v>72</v>
      </c>
      <c r="J26" s="1" t="s">
        <v>34</v>
      </c>
      <c r="K26" s="2">
        <v>42052</v>
      </c>
      <c r="L26" s="3">
        <v>3561</v>
      </c>
      <c r="M26" s="3">
        <v>356.1</v>
      </c>
      <c r="N26" s="3">
        <v>3204.9</v>
      </c>
      <c r="O26" s="3">
        <v>556.68673969999998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3">
        <v>556.68673969999998</v>
      </c>
      <c r="V26" s="3">
        <v>3004.3132602999999</v>
      </c>
    </row>
    <row r="27" spans="1:22" ht="45" x14ac:dyDescent="0.25">
      <c r="A27" s="1">
        <v>21</v>
      </c>
      <c r="B27" s="1" t="s">
        <v>26</v>
      </c>
      <c r="C27" s="1" t="s">
        <v>27</v>
      </c>
      <c r="D27" s="1" t="s">
        <v>28</v>
      </c>
      <c r="E27" s="1" t="s">
        <v>83</v>
      </c>
      <c r="F27" s="1" t="s">
        <v>30</v>
      </c>
      <c r="G27" s="1" t="s">
        <v>84</v>
      </c>
      <c r="H27" s="1" t="s">
        <v>71</v>
      </c>
      <c r="I27" s="1" t="s">
        <v>72</v>
      </c>
      <c r="J27" s="1" t="s">
        <v>34</v>
      </c>
      <c r="K27" s="2">
        <v>42052</v>
      </c>
      <c r="L27" s="3">
        <v>3561</v>
      </c>
      <c r="M27" s="3">
        <v>356.1</v>
      </c>
      <c r="N27" s="3">
        <v>3204.9</v>
      </c>
      <c r="O27" s="3">
        <v>556.68673969999998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3">
        <v>556.68673969999998</v>
      </c>
      <c r="V27" s="3">
        <v>3004.3132602999999</v>
      </c>
    </row>
    <row r="28" spans="1:22" ht="45" x14ac:dyDescent="0.25">
      <c r="A28" s="1">
        <v>22</v>
      </c>
      <c r="B28" s="1" t="s">
        <v>26</v>
      </c>
      <c r="C28" s="1" t="s">
        <v>27</v>
      </c>
      <c r="D28" s="1" t="s">
        <v>28</v>
      </c>
      <c r="E28" s="1" t="s">
        <v>85</v>
      </c>
      <c r="F28" s="1" t="s">
        <v>30</v>
      </c>
      <c r="G28" s="1" t="s">
        <v>86</v>
      </c>
      <c r="H28" s="1" t="s">
        <v>71</v>
      </c>
      <c r="I28" s="1" t="s">
        <v>72</v>
      </c>
      <c r="J28" s="1" t="s">
        <v>34</v>
      </c>
      <c r="K28" s="2">
        <v>42052</v>
      </c>
      <c r="L28" s="3">
        <v>3561</v>
      </c>
      <c r="M28" s="3">
        <v>356.1</v>
      </c>
      <c r="N28" s="3">
        <v>3204.9</v>
      </c>
      <c r="O28" s="3">
        <v>556.68673969999998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3">
        <v>556.68673969999998</v>
      </c>
      <c r="V28" s="3">
        <v>3004.3132602999999</v>
      </c>
    </row>
    <row r="29" spans="1:22" ht="45" x14ac:dyDescent="0.25">
      <c r="A29" s="1">
        <v>23</v>
      </c>
      <c r="B29" s="1" t="s">
        <v>26</v>
      </c>
      <c r="C29" s="1" t="s">
        <v>27</v>
      </c>
      <c r="D29" s="1" t="s">
        <v>28</v>
      </c>
      <c r="E29" s="1" t="s">
        <v>87</v>
      </c>
      <c r="F29" s="1" t="s">
        <v>30</v>
      </c>
      <c r="G29" s="1" t="s">
        <v>88</v>
      </c>
      <c r="H29" s="1" t="s">
        <v>71</v>
      </c>
      <c r="I29" s="1" t="s">
        <v>72</v>
      </c>
      <c r="J29" s="1" t="s">
        <v>34</v>
      </c>
      <c r="K29" s="2">
        <v>42052</v>
      </c>
      <c r="L29" s="3">
        <v>3561</v>
      </c>
      <c r="M29" s="3">
        <v>356.1</v>
      </c>
      <c r="N29" s="3">
        <v>3204.9</v>
      </c>
      <c r="O29" s="3">
        <v>556.68673969999998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3">
        <v>556.68673969999998</v>
      </c>
      <c r="V29" s="3">
        <v>3004.3132602999999</v>
      </c>
    </row>
    <row r="30" spans="1:22" ht="45" x14ac:dyDescent="0.25">
      <c r="A30" s="1">
        <v>24</v>
      </c>
      <c r="B30" s="1" t="s">
        <v>26</v>
      </c>
      <c r="C30" s="1" t="s">
        <v>27</v>
      </c>
      <c r="D30" s="1" t="s">
        <v>28</v>
      </c>
      <c r="E30" s="1" t="s">
        <v>89</v>
      </c>
      <c r="F30" s="1" t="s">
        <v>30</v>
      </c>
      <c r="G30" s="1" t="s">
        <v>90</v>
      </c>
      <c r="H30" s="1" t="s">
        <v>71</v>
      </c>
      <c r="I30" s="1" t="s">
        <v>72</v>
      </c>
      <c r="J30" s="1" t="s">
        <v>34</v>
      </c>
      <c r="K30" s="2">
        <v>42052</v>
      </c>
      <c r="L30" s="3">
        <v>3561</v>
      </c>
      <c r="M30" s="3">
        <v>356.1</v>
      </c>
      <c r="N30" s="3">
        <v>3204.9</v>
      </c>
      <c r="O30" s="3">
        <v>556.68673969999998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3">
        <v>556.68673969999998</v>
      </c>
      <c r="V30" s="3">
        <v>3004.3132602999999</v>
      </c>
    </row>
    <row r="31" spans="1:22" ht="45" x14ac:dyDescent="0.25">
      <c r="A31" s="1">
        <v>25</v>
      </c>
      <c r="B31" s="1" t="s">
        <v>26</v>
      </c>
      <c r="C31" s="1" t="s">
        <v>27</v>
      </c>
      <c r="D31" s="1" t="s">
        <v>28</v>
      </c>
      <c r="E31" s="1" t="s">
        <v>91</v>
      </c>
      <c r="F31" s="1" t="s">
        <v>30</v>
      </c>
      <c r="G31" s="1" t="s">
        <v>92</v>
      </c>
      <c r="H31" s="1" t="s">
        <v>32</v>
      </c>
      <c r="I31" s="1" t="s">
        <v>93</v>
      </c>
      <c r="J31" s="1" t="s">
        <v>34</v>
      </c>
      <c r="K31" s="2">
        <v>42052</v>
      </c>
      <c r="L31" s="3">
        <v>3561</v>
      </c>
      <c r="M31" s="3">
        <v>356.1</v>
      </c>
      <c r="N31" s="3">
        <v>3204.9</v>
      </c>
      <c r="O31" s="3">
        <v>556.68673969999998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3">
        <v>556.68673969999998</v>
      </c>
      <c r="V31" s="3">
        <v>3004.3132602999999</v>
      </c>
    </row>
    <row r="32" spans="1:22" ht="45" x14ac:dyDescent="0.25">
      <c r="A32" s="1">
        <v>26</v>
      </c>
      <c r="B32" s="1" t="s">
        <v>26</v>
      </c>
      <c r="C32" s="1" t="s">
        <v>27</v>
      </c>
      <c r="D32" s="1" t="s">
        <v>28</v>
      </c>
      <c r="E32" s="1" t="s">
        <v>94</v>
      </c>
      <c r="F32" s="1" t="s">
        <v>30</v>
      </c>
      <c r="G32" s="1" t="s">
        <v>95</v>
      </c>
      <c r="H32" s="1" t="s">
        <v>22</v>
      </c>
      <c r="I32" s="1" t="s">
        <v>23</v>
      </c>
      <c r="J32" s="1" t="s">
        <v>34</v>
      </c>
      <c r="K32" s="2">
        <v>42052</v>
      </c>
      <c r="L32" s="3">
        <v>3561</v>
      </c>
      <c r="M32" s="3">
        <v>356.1</v>
      </c>
      <c r="N32" s="3">
        <v>3204.9</v>
      </c>
      <c r="O32" s="3">
        <v>556.68673969999998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3">
        <v>556.68673969999998</v>
      </c>
      <c r="V32" s="3">
        <v>3004.3132602999999</v>
      </c>
    </row>
    <row r="33" spans="1:22" ht="45" x14ac:dyDescent="0.25">
      <c r="A33" s="1">
        <v>27</v>
      </c>
      <c r="B33" s="1" t="s">
        <v>26</v>
      </c>
      <c r="C33" s="1" t="s">
        <v>27</v>
      </c>
      <c r="D33" s="1" t="s">
        <v>28</v>
      </c>
      <c r="E33" s="1" t="s">
        <v>96</v>
      </c>
      <c r="F33" s="1" t="s">
        <v>30</v>
      </c>
      <c r="G33" s="1" t="s">
        <v>97</v>
      </c>
      <c r="H33" s="1" t="s">
        <v>22</v>
      </c>
      <c r="I33" s="1" t="s">
        <v>23</v>
      </c>
      <c r="J33" s="1" t="s">
        <v>34</v>
      </c>
      <c r="K33" s="2">
        <v>42052</v>
      </c>
      <c r="L33" s="3">
        <v>3561</v>
      </c>
      <c r="M33" s="3">
        <v>356.1</v>
      </c>
      <c r="N33" s="3">
        <v>3204.9</v>
      </c>
      <c r="O33" s="3">
        <v>556.68673969999998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3">
        <v>556.68673969999998</v>
      </c>
      <c r="V33" s="3">
        <v>3004.3132602999999</v>
      </c>
    </row>
    <row r="34" spans="1:22" ht="45" x14ac:dyDescent="0.25">
      <c r="A34" s="1">
        <v>28</v>
      </c>
      <c r="B34" s="1" t="s">
        <v>26</v>
      </c>
      <c r="C34" s="1" t="s">
        <v>27</v>
      </c>
      <c r="D34" s="1" t="s">
        <v>28</v>
      </c>
      <c r="E34" s="1" t="s">
        <v>98</v>
      </c>
      <c r="F34" s="1" t="s">
        <v>30</v>
      </c>
      <c r="G34" s="1" t="s">
        <v>99</v>
      </c>
      <c r="H34" s="1" t="s">
        <v>22</v>
      </c>
      <c r="I34" s="1" t="s">
        <v>23</v>
      </c>
      <c r="J34" s="1" t="s">
        <v>34</v>
      </c>
      <c r="K34" s="2">
        <v>42052</v>
      </c>
      <c r="L34" s="3">
        <v>3561</v>
      </c>
      <c r="M34" s="3">
        <v>356.1</v>
      </c>
      <c r="N34" s="3">
        <v>3204.9</v>
      </c>
      <c r="O34" s="3">
        <v>556.68673969999998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3">
        <v>556.68673969999998</v>
      </c>
      <c r="V34" s="3">
        <v>3004.3132602999999</v>
      </c>
    </row>
    <row r="35" spans="1:22" ht="45" x14ac:dyDescent="0.25">
      <c r="A35" s="1">
        <v>29</v>
      </c>
      <c r="B35" s="1" t="s">
        <v>26</v>
      </c>
      <c r="C35" s="1" t="s">
        <v>27</v>
      </c>
      <c r="D35" s="1" t="s">
        <v>28</v>
      </c>
      <c r="E35" s="1" t="s">
        <v>100</v>
      </c>
      <c r="F35" s="1" t="s">
        <v>30</v>
      </c>
      <c r="G35" s="1" t="s">
        <v>101</v>
      </c>
      <c r="H35" s="1" t="s">
        <v>22</v>
      </c>
      <c r="I35" s="1" t="s">
        <v>23</v>
      </c>
      <c r="J35" s="1" t="s">
        <v>34</v>
      </c>
      <c r="K35" s="2">
        <v>42052</v>
      </c>
      <c r="L35" s="3">
        <v>3561</v>
      </c>
      <c r="M35" s="3">
        <v>356.1</v>
      </c>
      <c r="N35" s="3">
        <v>3204.9</v>
      </c>
      <c r="O35" s="3">
        <v>556.68673969999998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3">
        <v>556.68673969999998</v>
      </c>
      <c r="V35" s="3">
        <v>3004.3132602999999</v>
      </c>
    </row>
    <row r="36" spans="1:22" ht="45" x14ac:dyDescent="0.25">
      <c r="A36" s="1">
        <v>30</v>
      </c>
      <c r="B36" s="1" t="s">
        <v>26</v>
      </c>
      <c r="C36" s="1" t="s">
        <v>27</v>
      </c>
      <c r="D36" s="1" t="s">
        <v>28</v>
      </c>
      <c r="E36" s="1" t="s">
        <v>102</v>
      </c>
      <c r="F36" s="1" t="s">
        <v>30</v>
      </c>
      <c r="G36" s="1" t="s">
        <v>103</v>
      </c>
      <c r="H36" s="1" t="s">
        <v>22</v>
      </c>
      <c r="I36" s="1" t="s">
        <v>23</v>
      </c>
      <c r="J36" s="1" t="s">
        <v>34</v>
      </c>
      <c r="K36" s="2">
        <v>42052</v>
      </c>
      <c r="L36" s="3">
        <v>3561</v>
      </c>
      <c r="M36" s="3">
        <v>356.1</v>
      </c>
      <c r="N36" s="3">
        <v>3204.9</v>
      </c>
      <c r="O36" s="3">
        <v>556.68673969999998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3">
        <v>556.68673969999998</v>
      </c>
      <c r="V36" s="3">
        <v>3004.3132602999999</v>
      </c>
    </row>
    <row r="37" spans="1:22" ht="45" x14ac:dyDescent="0.25">
      <c r="A37" s="1">
        <v>31</v>
      </c>
      <c r="B37" s="1" t="s">
        <v>26</v>
      </c>
      <c r="C37" s="1" t="s">
        <v>27</v>
      </c>
      <c r="D37" s="1" t="s">
        <v>28</v>
      </c>
      <c r="E37" s="1" t="s">
        <v>104</v>
      </c>
      <c r="F37" s="1" t="s">
        <v>30</v>
      </c>
      <c r="G37" s="1" t="s">
        <v>105</v>
      </c>
      <c r="H37" s="1" t="s">
        <v>22</v>
      </c>
      <c r="I37" s="1" t="s">
        <v>23</v>
      </c>
      <c r="J37" s="1" t="s">
        <v>34</v>
      </c>
      <c r="K37" s="2">
        <v>42052</v>
      </c>
      <c r="L37" s="3">
        <v>3561</v>
      </c>
      <c r="M37" s="3">
        <v>356.1</v>
      </c>
      <c r="N37" s="3">
        <v>3204.9</v>
      </c>
      <c r="O37" s="3">
        <v>556.68673969999998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3">
        <v>556.68673969999998</v>
      </c>
      <c r="V37" s="3">
        <v>3004.3132602999999</v>
      </c>
    </row>
    <row r="38" spans="1:22" ht="45" x14ac:dyDescent="0.25">
      <c r="A38" s="1">
        <v>32</v>
      </c>
      <c r="B38" s="1" t="s">
        <v>26</v>
      </c>
      <c r="C38" s="1" t="s">
        <v>27</v>
      </c>
      <c r="D38" s="1" t="s">
        <v>106</v>
      </c>
      <c r="E38" s="1" t="s">
        <v>107</v>
      </c>
      <c r="F38" s="1" t="s">
        <v>30</v>
      </c>
      <c r="G38" s="1" t="s">
        <v>108</v>
      </c>
      <c r="H38" s="1" t="s">
        <v>32</v>
      </c>
      <c r="I38" s="1" t="s">
        <v>39</v>
      </c>
      <c r="J38" s="1" t="s">
        <v>34</v>
      </c>
      <c r="K38" s="2">
        <v>42052</v>
      </c>
      <c r="L38" s="3">
        <v>2823</v>
      </c>
      <c r="M38" s="3">
        <v>282.3</v>
      </c>
      <c r="N38" s="3">
        <v>2540.6999999999998</v>
      </c>
      <c r="O38" s="3">
        <v>441.3161096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3">
        <v>441.3161096</v>
      </c>
      <c r="V38" s="3">
        <v>2381.6838904000001</v>
      </c>
    </row>
    <row r="39" spans="1:22" ht="45" x14ac:dyDescent="0.25">
      <c r="A39" s="1">
        <v>33</v>
      </c>
      <c r="B39" s="1" t="s">
        <v>26</v>
      </c>
      <c r="C39" s="1" t="s">
        <v>27</v>
      </c>
      <c r="D39" s="1" t="s">
        <v>106</v>
      </c>
      <c r="E39" s="1" t="s">
        <v>109</v>
      </c>
      <c r="F39" s="1" t="s">
        <v>30</v>
      </c>
      <c r="G39" s="1" t="s">
        <v>110</v>
      </c>
      <c r="H39" s="1" t="s">
        <v>32</v>
      </c>
      <c r="I39" s="1" t="s">
        <v>39</v>
      </c>
      <c r="J39" s="1" t="s">
        <v>34</v>
      </c>
      <c r="K39" s="2">
        <v>42052</v>
      </c>
      <c r="L39" s="3">
        <v>2823</v>
      </c>
      <c r="M39" s="3">
        <v>282.3</v>
      </c>
      <c r="N39" s="3">
        <v>2540.6999999999998</v>
      </c>
      <c r="O39" s="3">
        <v>441.3161096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3">
        <v>441.3161096</v>
      </c>
      <c r="V39" s="3">
        <v>2381.6838904000001</v>
      </c>
    </row>
    <row r="40" spans="1:22" ht="45" x14ac:dyDescent="0.25">
      <c r="A40" s="1">
        <v>34</v>
      </c>
      <c r="B40" s="1" t="s">
        <v>26</v>
      </c>
      <c r="C40" s="1" t="s">
        <v>27</v>
      </c>
      <c r="D40" s="1" t="s">
        <v>106</v>
      </c>
      <c r="E40" s="1" t="s">
        <v>111</v>
      </c>
      <c r="F40" s="1" t="s">
        <v>30</v>
      </c>
      <c r="G40" s="1" t="s">
        <v>112</v>
      </c>
      <c r="H40" s="1" t="s">
        <v>32</v>
      </c>
      <c r="I40" s="1" t="s">
        <v>39</v>
      </c>
      <c r="J40" s="1" t="s">
        <v>34</v>
      </c>
      <c r="K40" s="2">
        <v>42052</v>
      </c>
      <c r="L40" s="3">
        <v>2823</v>
      </c>
      <c r="M40" s="3">
        <v>282.3</v>
      </c>
      <c r="N40" s="3">
        <v>2540.6999999999998</v>
      </c>
      <c r="O40" s="3">
        <v>441.3161096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3">
        <v>441.3161096</v>
      </c>
      <c r="V40" s="3">
        <v>2381.6838904000001</v>
      </c>
    </row>
    <row r="41" spans="1:22" ht="45" x14ac:dyDescent="0.25">
      <c r="A41" s="1">
        <v>35</v>
      </c>
      <c r="B41" s="1" t="s">
        <v>26</v>
      </c>
      <c r="C41" s="1" t="s">
        <v>27</v>
      </c>
      <c r="D41" s="1" t="s">
        <v>106</v>
      </c>
      <c r="E41" s="1" t="s">
        <v>113</v>
      </c>
      <c r="F41" s="1" t="s">
        <v>30</v>
      </c>
      <c r="G41" s="1" t="s">
        <v>114</v>
      </c>
      <c r="H41" s="1" t="s">
        <v>32</v>
      </c>
      <c r="I41" s="1" t="s">
        <v>39</v>
      </c>
      <c r="J41" s="1" t="s">
        <v>34</v>
      </c>
      <c r="K41" s="2">
        <v>42052</v>
      </c>
      <c r="L41" s="3">
        <v>2823</v>
      </c>
      <c r="M41" s="3">
        <v>282.3</v>
      </c>
      <c r="N41" s="3">
        <v>2540.6999999999998</v>
      </c>
      <c r="O41" s="3">
        <v>441.3161096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3">
        <v>441.3161096</v>
      </c>
      <c r="V41" s="3">
        <v>2381.6838904000001</v>
      </c>
    </row>
    <row r="42" spans="1:22" ht="45" x14ac:dyDescent="0.25">
      <c r="A42" s="1">
        <v>36</v>
      </c>
      <c r="B42" s="1" t="s">
        <v>26</v>
      </c>
      <c r="C42" s="1" t="s">
        <v>27</v>
      </c>
      <c r="D42" s="1" t="s">
        <v>106</v>
      </c>
      <c r="E42" s="1" t="s">
        <v>115</v>
      </c>
      <c r="F42" s="1" t="s">
        <v>30</v>
      </c>
      <c r="G42" s="1" t="s">
        <v>116</v>
      </c>
      <c r="H42" s="1" t="s">
        <v>32</v>
      </c>
      <c r="I42" s="1" t="s">
        <v>42</v>
      </c>
      <c r="J42" s="1" t="s">
        <v>34</v>
      </c>
      <c r="K42" s="2">
        <v>42052</v>
      </c>
      <c r="L42" s="3">
        <v>2823</v>
      </c>
      <c r="M42" s="3">
        <v>282.3</v>
      </c>
      <c r="N42" s="3">
        <v>2540.6999999999998</v>
      </c>
      <c r="O42" s="3">
        <v>441.3161096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3">
        <v>441.3161096</v>
      </c>
      <c r="V42" s="3">
        <v>2381.6838904000001</v>
      </c>
    </row>
    <row r="43" spans="1:22" ht="45" x14ac:dyDescent="0.25">
      <c r="A43" s="1">
        <v>37</v>
      </c>
      <c r="B43" s="1" t="s">
        <v>26</v>
      </c>
      <c r="C43" s="1" t="s">
        <v>27</v>
      </c>
      <c r="D43" s="1" t="s">
        <v>106</v>
      </c>
      <c r="E43" s="1" t="s">
        <v>117</v>
      </c>
      <c r="F43" s="1" t="s">
        <v>30</v>
      </c>
      <c r="G43" s="1" t="s">
        <v>118</v>
      </c>
      <c r="H43" s="1" t="s">
        <v>32</v>
      </c>
      <c r="I43" s="1" t="s">
        <v>42</v>
      </c>
      <c r="J43" s="1" t="s">
        <v>34</v>
      </c>
      <c r="K43" s="2">
        <v>42052</v>
      </c>
      <c r="L43" s="3">
        <v>2823</v>
      </c>
      <c r="M43" s="3">
        <v>282.3</v>
      </c>
      <c r="N43" s="3">
        <v>2540.6999999999998</v>
      </c>
      <c r="O43" s="3">
        <v>441.3161096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3">
        <v>441.3161096</v>
      </c>
      <c r="V43" s="3">
        <v>2381.6838904000001</v>
      </c>
    </row>
    <row r="44" spans="1:22" ht="45" x14ac:dyDescent="0.25">
      <c r="A44" s="1">
        <v>38</v>
      </c>
      <c r="B44" s="1" t="s">
        <v>26</v>
      </c>
      <c r="C44" s="1" t="s">
        <v>27</v>
      </c>
      <c r="D44" s="1" t="s">
        <v>106</v>
      </c>
      <c r="E44" s="1" t="s">
        <v>119</v>
      </c>
      <c r="F44" s="1" t="s">
        <v>30</v>
      </c>
      <c r="G44" s="1" t="s">
        <v>120</v>
      </c>
      <c r="H44" s="1" t="s">
        <v>32</v>
      </c>
      <c r="I44" s="1" t="s">
        <v>42</v>
      </c>
      <c r="J44" s="1" t="s">
        <v>34</v>
      </c>
      <c r="K44" s="2">
        <v>42052</v>
      </c>
      <c r="L44" s="3">
        <v>2823</v>
      </c>
      <c r="M44" s="3">
        <v>282.3</v>
      </c>
      <c r="N44" s="3">
        <v>2540.6999999999998</v>
      </c>
      <c r="O44" s="3">
        <v>441.3161096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3">
        <v>441.3161096</v>
      </c>
      <c r="V44" s="3">
        <v>2381.6838904000001</v>
      </c>
    </row>
    <row r="45" spans="1:22" ht="45" x14ac:dyDescent="0.25">
      <c r="A45" s="1">
        <v>39</v>
      </c>
      <c r="B45" s="1" t="s">
        <v>26</v>
      </c>
      <c r="C45" s="1" t="s">
        <v>27</v>
      </c>
      <c r="D45" s="1" t="s">
        <v>106</v>
      </c>
      <c r="E45" s="1" t="s">
        <v>121</v>
      </c>
      <c r="F45" s="1" t="s">
        <v>30</v>
      </c>
      <c r="G45" s="1" t="s">
        <v>122</v>
      </c>
      <c r="H45" s="1" t="s">
        <v>32</v>
      </c>
      <c r="I45" s="1" t="s">
        <v>42</v>
      </c>
      <c r="J45" s="1" t="s">
        <v>34</v>
      </c>
      <c r="K45" s="2">
        <v>42052</v>
      </c>
      <c r="L45" s="3">
        <v>2823</v>
      </c>
      <c r="M45" s="3">
        <v>282.3</v>
      </c>
      <c r="N45" s="3">
        <v>2540.6999999999998</v>
      </c>
      <c r="O45" s="3">
        <v>441.3161096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3">
        <v>441.3161096</v>
      </c>
      <c r="V45" s="3">
        <v>2381.6838904000001</v>
      </c>
    </row>
    <row r="46" spans="1:22" ht="45" x14ac:dyDescent="0.25">
      <c r="A46" s="1">
        <v>40</v>
      </c>
      <c r="B46" s="1" t="s">
        <v>26</v>
      </c>
      <c r="C46" s="1" t="s">
        <v>27</v>
      </c>
      <c r="D46" s="1" t="s">
        <v>106</v>
      </c>
      <c r="E46" s="1" t="s">
        <v>123</v>
      </c>
      <c r="F46" s="1" t="s">
        <v>30</v>
      </c>
      <c r="G46" s="1" t="s">
        <v>124</v>
      </c>
      <c r="H46" s="1" t="s">
        <v>32</v>
      </c>
      <c r="I46" s="1" t="s">
        <v>64</v>
      </c>
      <c r="J46" s="1" t="s">
        <v>34</v>
      </c>
      <c r="K46" s="2">
        <v>42052</v>
      </c>
      <c r="L46" s="3">
        <v>2823</v>
      </c>
      <c r="M46" s="3">
        <v>282.3</v>
      </c>
      <c r="N46" s="3">
        <v>2540.6999999999998</v>
      </c>
      <c r="O46" s="3">
        <v>441.3161096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3">
        <v>441.3161096</v>
      </c>
      <c r="V46" s="3">
        <v>2381.6838904000001</v>
      </c>
    </row>
    <row r="47" spans="1:22" ht="45" x14ac:dyDescent="0.25">
      <c r="A47" s="1">
        <v>41</v>
      </c>
      <c r="B47" s="1" t="s">
        <v>26</v>
      </c>
      <c r="C47" s="1" t="s">
        <v>27</v>
      </c>
      <c r="D47" s="1" t="s">
        <v>106</v>
      </c>
      <c r="E47" s="1" t="s">
        <v>125</v>
      </c>
      <c r="F47" s="1" t="s">
        <v>30</v>
      </c>
      <c r="G47" s="1" t="s">
        <v>126</v>
      </c>
      <c r="H47" s="1" t="s">
        <v>32</v>
      </c>
      <c r="I47" s="1" t="s">
        <v>127</v>
      </c>
      <c r="J47" s="1" t="s">
        <v>34</v>
      </c>
      <c r="K47" s="2">
        <v>42052</v>
      </c>
      <c r="L47" s="3">
        <v>2823</v>
      </c>
      <c r="M47" s="3">
        <v>282.3</v>
      </c>
      <c r="N47" s="3">
        <v>2540.6999999999998</v>
      </c>
      <c r="O47" s="3">
        <v>441.3161096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3">
        <v>441.3161096</v>
      </c>
      <c r="V47" s="3">
        <v>2381.6838904000001</v>
      </c>
    </row>
    <row r="48" spans="1:22" ht="45" x14ac:dyDescent="0.25">
      <c r="A48" s="1">
        <v>42</v>
      </c>
      <c r="B48" s="1" t="s">
        <v>26</v>
      </c>
      <c r="C48" s="1" t="s">
        <v>27</v>
      </c>
      <c r="D48" s="1" t="s">
        <v>106</v>
      </c>
      <c r="E48" s="1" t="s">
        <v>128</v>
      </c>
      <c r="F48" s="1" t="s">
        <v>30</v>
      </c>
      <c r="G48" s="1" t="s">
        <v>129</v>
      </c>
      <c r="H48" s="1" t="s">
        <v>32</v>
      </c>
      <c r="I48" s="1" t="s">
        <v>127</v>
      </c>
      <c r="J48" s="1" t="s">
        <v>34</v>
      </c>
      <c r="K48" s="2">
        <v>42052</v>
      </c>
      <c r="L48" s="3">
        <v>2823</v>
      </c>
      <c r="M48" s="3">
        <v>282.3</v>
      </c>
      <c r="N48" s="3">
        <v>2540.6999999999998</v>
      </c>
      <c r="O48" s="3">
        <v>441.3161096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3">
        <v>441.3161096</v>
      </c>
      <c r="V48" s="3">
        <v>2381.6838904000001</v>
      </c>
    </row>
    <row r="49" spans="1:22" ht="45" x14ac:dyDescent="0.25">
      <c r="A49" s="1">
        <v>43</v>
      </c>
      <c r="B49" s="1" t="s">
        <v>26</v>
      </c>
      <c r="C49" s="1" t="s">
        <v>27</v>
      </c>
      <c r="D49" s="1" t="s">
        <v>106</v>
      </c>
      <c r="E49" s="1" t="s">
        <v>130</v>
      </c>
      <c r="F49" s="1" t="s">
        <v>30</v>
      </c>
      <c r="G49" s="1" t="s">
        <v>131</v>
      </c>
      <c r="H49" s="1" t="s">
        <v>32</v>
      </c>
      <c r="I49" s="1" t="s">
        <v>93</v>
      </c>
      <c r="J49" s="1" t="s">
        <v>34</v>
      </c>
      <c r="K49" s="2">
        <v>42052</v>
      </c>
      <c r="L49" s="3">
        <v>2823</v>
      </c>
      <c r="M49" s="3">
        <v>282.3</v>
      </c>
      <c r="N49" s="3">
        <v>2540.6999999999998</v>
      </c>
      <c r="O49" s="3">
        <v>441.3161096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3">
        <v>441.3161096</v>
      </c>
      <c r="V49" s="3">
        <v>2381.6838904000001</v>
      </c>
    </row>
    <row r="50" spans="1:22" ht="45" x14ac:dyDescent="0.25">
      <c r="A50" s="1">
        <v>44</v>
      </c>
      <c r="B50" s="1" t="s">
        <v>26</v>
      </c>
      <c r="C50" s="1" t="s">
        <v>27</v>
      </c>
      <c r="D50" s="1" t="s">
        <v>106</v>
      </c>
      <c r="E50" s="1" t="s">
        <v>132</v>
      </c>
      <c r="F50" s="1" t="s">
        <v>30</v>
      </c>
      <c r="G50" s="1" t="s">
        <v>133</v>
      </c>
      <c r="H50" s="1" t="s">
        <v>22</v>
      </c>
      <c r="I50" s="1" t="s">
        <v>23</v>
      </c>
      <c r="J50" s="1" t="s">
        <v>34</v>
      </c>
      <c r="K50" s="2">
        <v>42052</v>
      </c>
      <c r="L50" s="3">
        <v>2823</v>
      </c>
      <c r="M50" s="3">
        <v>282.3</v>
      </c>
      <c r="N50" s="3">
        <v>2540.6999999999998</v>
      </c>
      <c r="O50" s="3">
        <v>441.3161096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3">
        <v>441.3161096</v>
      </c>
      <c r="V50" s="3">
        <v>2381.6838904000001</v>
      </c>
    </row>
    <row r="51" spans="1:22" ht="45" x14ac:dyDescent="0.25">
      <c r="A51" s="1">
        <v>45</v>
      </c>
      <c r="B51" s="1" t="s">
        <v>26</v>
      </c>
      <c r="C51" s="1" t="s">
        <v>27</v>
      </c>
      <c r="D51" s="1" t="s">
        <v>106</v>
      </c>
      <c r="E51" s="1" t="s">
        <v>134</v>
      </c>
      <c r="F51" s="1" t="s">
        <v>30</v>
      </c>
      <c r="G51" s="1" t="s">
        <v>135</v>
      </c>
      <c r="H51" s="1" t="s">
        <v>22</v>
      </c>
      <c r="I51" s="1" t="s">
        <v>23</v>
      </c>
      <c r="J51" s="1" t="s">
        <v>34</v>
      </c>
      <c r="K51" s="2">
        <v>42052</v>
      </c>
      <c r="L51" s="3">
        <v>2823</v>
      </c>
      <c r="M51" s="3">
        <v>282.3</v>
      </c>
      <c r="N51" s="3">
        <v>2540.6999999999998</v>
      </c>
      <c r="O51" s="3">
        <v>441.3161096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3">
        <v>441.3161096</v>
      </c>
      <c r="V51" s="3">
        <v>2381.6838904000001</v>
      </c>
    </row>
    <row r="52" spans="1:22" ht="45" x14ac:dyDescent="0.25">
      <c r="A52" s="1">
        <v>46</v>
      </c>
      <c r="B52" s="1" t="s">
        <v>26</v>
      </c>
      <c r="C52" s="1" t="s">
        <v>27</v>
      </c>
      <c r="D52" s="1" t="s">
        <v>106</v>
      </c>
      <c r="E52" s="1" t="s">
        <v>134</v>
      </c>
      <c r="F52" s="1" t="s">
        <v>30</v>
      </c>
      <c r="G52" s="1" t="s">
        <v>136</v>
      </c>
      <c r="H52" s="1" t="s">
        <v>22</v>
      </c>
      <c r="I52" s="1" t="s">
        <v>23</v>
      </c>
      <c r="J52" s="1" t="s">
        <v>34</v>
      </c>
      <c r="K52" s="2">
        <v>42052</v>
      </c>
      <c r="L52" s="3">
        <v>2823</v>
      </c>
      <c r="M52" s="3">
        <v>282.3</v>
      </c>
      <c r="N52" s="3">
        <v>2540.6999999999998</v>
      </c>
      <c r="O52" s="3">
        <v>441.3161096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3">
        <v>441.3161096</v>
      </c>
      <c r="V52" s="3">
        <v>2381.6838904000001</v>
      </c>
    </row>
    <row r="53" spans="1:22" ht="45" x14ac:dyDescent="0.25">
      <c r="A53" s="1">
        <v>47</v>
      </c>
      <c r="B53" s="1" t="s">
        <v>26</v>
      </c>
      <c r="C53" s="1" t="s">
        <v>27</v>
      </c>
      <c r="D53" s="1" t="s">
        <v>106</v>
      </c>
      <c r="E53" s="1" t="s">
        <v>134</v>
      </c>
      <c r="F53" s="1" t="s">
        <v>30</v>
      </c>
      <c r="G53" s="1" t="s">
        <v>137</v>
      </c>
      <c r="H53" s="1" t="s">
        <v>22</v>
      </c>
      <c r="I53" s="1" t="s">
        <v>23</v>
      </c>
      <c r="J53" s="1" t="s">
        <v>34</v>
      </c>
      <c r="K53" s="2">
        <v>42052</v>
      </c>
      <c r="L53" s="3">
        <v>2823</v>
      </c>
      <c r="M53" s="3">
        <v>282.3</v>
      </c>
      <c r="N53" s="3">
        <v>2540.6999999999998</v>
      </c>
      <c r="O53" s="3">
        <v>441.3161096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3">
        <v>441.3161096</v>
      </c>
      <c r="V53" s="3">
        <v>2381.6838904000001</v>
      </c>
    </row>
    <row r="54" spans="1:22" ht="45" x14ac:dyDescent="0.25">
      <c r="A54" s="1">
        <v>48</v>
      </c>
      <c r="B54" s="1" t="s">
        <v>26</v>
      </c>
      <c r="C54" s="1" t="s">
        <v>27</v>
      </c>
      <c r="D54" s="1" t="s">
        <v>138</v>
      </c>
      <c r="E54" s="1" t="s">
        <v>139</v>
      </c>
      <c r="F54" s="1" t="s">
        <v>30</v>
      </c>
      <c r="G54" s="1" t="s">
        <v>140</v>
      </c>
      <c r="H54" s="1" t="s">
        <v>32</v>
      </c>
      <c r="I54" s="1" t="s">
        <v>42</v>
      </c>
      <c r="J54" s="1" t="s">
        <v>34</v>
      </c>
      <c r="K54" s="2">
        <v>42052</v>
      </c>
      <c r="L54" s="3">
        <v>1745</v>
      </c>
      <c r="M54" s="3">
        <v>174.5</v>
      </c>
      <c r="N54" s="3">
        <v>1570.5</v>
      </c>
      <c r="O54" s="3">
        <v>272.79369860000003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3">
        <v>272.79369860000003</v>
      </c>
      <c r="V54" s="3">
        <v>1472.2063014</v>
      </c>
    </row>
    <row r="55" spans="1:22" ht="45" x14ac:dyDescent="0.25">
      <c r="A55" s="1">
        <v>49</v>
      </c>
      <c r="B55" s="1" t="s">
        <v>26</v>
      </c>
      <c r="C55" s="1" t="s">
        <v>27</v>
      </c>
      <c r="D55" s="1" t="s">
        <v>138</v>
      </c>
      <c r="E55" s="1" t="s">
        <v>141</v>
      </c>
      <c r="F55" s="1" t="s">
        <v>30</v>
      </c>
      <c r="G55" s="1" t="s">
        <v>142</v>
      </c>
      <c r="H55" s="1" t="s">
        <v>32</v>
      </c>
      <c r="I55" s="1" t="s">
        <v>46</v>
      </c>
      <c r="J55" s="1" t="s">
        <v>34</v>
      </c>
      <c r="K55" s="2">
        <v>42052</v>
      </c>
      <c r="L55" s="3">
        <v>1745</v>
      </c>
      <c r="M55" s="3">
        <v>174.5</v>
      </c>
      <c r="N55" s="3">
        <v>1570.5</v>
      </c>
      <c r="O55" s="3">
        <v>272.79369860000003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3">
        <v>272.79369860000003</v>
      </c>
      <c r="V55" s="3">
        <v>1472.2063014</v>
      </c>
    </row>
    <row r="56" spans="1:22" ht="45" x14ac:dyDescent="0.25">
      <c r="A56" s="1">
        <v>50</v>
      </c>
      <c r="B56" s="1" t="s">
        <v>26</v>
      </c>
      <c r="C56" s="1" t="s">
        <v>27</v>
      </c>
      <c r="D56" s="1" t="s">
        <v>138</v>
      </c>
      <c r="E56" s="1" t="s">
        <v>143</v>
      </c>
      <c r="F56" s="1" t="s">
        <v>30</v>
      </c>
      <c r="G56" s="1" t="s">
        <v>144</v>
      </c>
      <c r="H56" s="1" t="s">
        <v>32</v>
      </c>
      <c r="I56" s="1" t="s">
        <v>46</v>
      </c>
      <c r="J56" s="1" t="s">
        <v>34</v>
      </c>
      <c r="K56" s="2">
        <v>42052</v>
      </c>
      <c r="L56" s="3">
        <v>1745</v>
      </c>
      <c r="M56" s="3">
        <v>174.5</v>
      </c>
      <c r="N56" s="3">
        <v>1570.5</v>
      </c>
      <c r="O56" s="3">
        <v>272.79369860000003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3">
        <v>272.79369860000003</v>
      </c>
      <c r="V56" s="3">
        <v>1472.2063014</v>
      </c>
    </row>
    <row r="57" spans="1:22" ht="45" x14ac:dyDescent="0.25">
      <c r="A57" s="1">
        <v>51</v>
      </c>
      <c r="B57" s="1" t="s">
        <v>26</v>
      </c>
      <c r="C57" s="1" t="s">
        <v>27</v>
      </c>
      <c r="D57" s="1" t="s">
        <v>138</v>
      </c>
      <c r="E57" s="1" t="s">
        <v>145</v>
      </c>
      <c r="F57" s="1" t="s">
        <v>30</v>
      </c>
      <c r="G57" s="1" t="s">
        <v>146</v>
      </c>
      <c r="H57" s="1" t="s">
        <v>32</v>
      </c>
      <c r="I57" s="1" t="s">
        <v>49</v>
      </c>
      <c r="J57" s="1" t="s">
        <v>34</v>
      </c>
      <c r="K57" s="2">
        <v>42052</v>
      </c>
      <c r="L57" s="3">
        <v>1745</v>
      </c>
      <c r="M57" s="3">
        <v>174.5</v>
      </c>
      <c r="N57" s="3">
        <v>1570.5</v>
      </c>
      <c r="O57" s="3">
        <v>272.79369860000003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3">
        <v>272.79369860000003</v>
      </c>
      <c r="V57" s="3">
        <v>1472.2063014</v>
      </c>
    </row>
    <row r="58" spans="1:22" ht="45" x14ac:dyDescent="0.25">
      <c r="A58" s="1">
        <v>52</v>
      </c>
      <c r="B58" s="1" t="s">
        <v>26</v>
      </c>
      <c r="C58" s="1" t="s">
        <v>27</v>
      </c>
      <c r="D58" s="1" t="s">
        <v>138</v>
      </c>
      <c r="E58" s="1" t="s">
        <v>147</v>
      </c>
      <c r="F58" s="1" t="s">
        <v>30</v>
      </c>
      <c r="G58" s="1" t="s">
        <v>148</v>
      </c>
      <c r="H58" s="1" t="s">
        <v>32</v>
      </c>
      <c r="I58" s="1" t="s">
        <v>93</v>
      </c>
      <c r="J58" s="1" t="s">
        <v>34</v>
      </c>
      <c r="K58" s="2">
        <v>42052</v>
      </c>
      <c r="L58" s="3">
        <v>1745</v>
      </c>
      <c r="M58" s="3">
        <v>174.5</v>
      </c>
      <c r="N58" s="3">
        <v>1570.5</v>
      </c>
      <c r="O58" s="3">
        <v>272.79369860000003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3">
        <v>272.79369860000003</v>
      </c>
      <c r="V58" s="3">
        <v>1472.2063014</v>
      </c>
    </row>
    <row r="59" spans="1:22" ht="45" x14ac:dyDescent="0.25">
      <c r="A59" s="1">
        <v>53</v>
      </c>
      <c r="B59" s="1" t="s">
        <v>26</v>
      </c>
      <c r="C59" s="1" t="s">
        <v>27</v>
      </c>
      <c r="D59" s="1" t="s">
        <v>138</v>
      </c>
      <c r="E59" s="1" t="s">
        <v>149</v>
      </c>
      <c r="F59" s="1" t="s">
        <v>30</v>
      </c>
      <c r="G59" s="1" t="s">
        <v>150</v>
      </c>
      <c r="H59" s="1" t="s">
        <v>22</v>
      </c>
      <c r="I59" s="1" t="s">
        <v>23</v>
      </c>
      <c r="J59" s="1" t="s">
        <v>34</v>
      </c>
      <c r="K59" s="2">
        <v>42052</v>
      </c>
      <c r="L59" s="3">
        <v>1745</v>
      </c>
      <c r="M59" s="3">
        <v>174.5</v>
      </c>
      <c r="N59" s="3">
        <v>1570.5</v>
      </c>
      <c r="O59" s="3">
        <v>272.79369860000003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3">
        <v>272.79369860000003</v>
      </c>
      <c r="V59" s="3">
        <v>1472.2063014</v>
      </c>
    </row>
    <row r="60" spans="1:22" ht="45" x14ac:dyDescent="0.25">
      <c r="A60" s="1">
        <v>54</v>
      </c>
      <c r="B60" s="1" t="s">
        <v>26</v>
      </c>
      <c r="C60" s="1" t="s">
        <v>27</v>
      </c>
      <c r="D60" s="1" t="s">
        <v>138</v>
      </c>
      <c r="E60" s="1" t="s">
        <v>151</v>
      </c>
      <c r="F60" s="1" t="s">
        <v>30</v>
      </c>
      <c r="G60" s="1" t="s">
        <v>152</v>
      </c>
      <c r="H60" s="1" t="s">
        <v>22</v>
      </c>
      <c r="I60" s="1" t="s">
        <v>23</v>
      </c>
      <c r="J60" s="1" t="s">
        <v>34</v>
      </c>
      <c r="K60" s="2">
        <v>42052</v>
      </c>
      <c r="L60" s="3">
        <v>1745</v>
      </c>
      <c r="M60" s="3">
        <v>174.5</v>
      </c>
      <c r="N60" s="3">
        <v>1570.5</v>
      </c>
      <c r="O60" s="3">
        <v>272.79369860000003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3">
        <v>272.79369860000003</v>
      </c>
      <c r="V60" s="3">
        <v>1472.2063014</v>
      </c>
    </row>
    <row r="61" spans="1:22" ht="45" x14ac:dyDescent="0.25">
      <c r="A61" s="1">
        <v>55</v>
      </c>
      <c r="B61" s="1" t="s">
        <v>26</v>
      </c>
      <c r="C61" s="1" t="s">
        <v>27</v>
      </c>
      <c r="D61" s="1" t="s">
        <v>138</v>
      </c>
      <c r="E61" s="1" t="s">
        <v>153</v>
      </c>
      <c r="F61" s="1" t="s">
        <v>30</v>
      </c>
      <c r="G61" s="1" t="s">
        <v>154</v>
      </c>
      <c r="H61" s="1" t="s">
        <v>22</v>
      </c>
      <c r="I61" s="1" t="s">
        <v>23</v>
      </c>
      <c r="J61" s="1" t="s">
        <v>34</v>
      </c>
      <c r="K61" s="2">
        <v>42052</v>
      </c>
      <c r="L61" s="3">
        <v>1745</v>
      </c>
      <c r="M61" s="3">
        <v>174.5</v>
      </c>
      <c r="N61" s="3">
        <v>1570.5</v>
      </c>
      <c r="O61" s="3">
        <v>272.79369860000003</v>
      </c>
      <c r="P61" s="4">
        <v>0</v>
      </c>
      <c r="Q61" s="4">
        <v>0</v>
      </c>
      <c r="R61" s="4">
        <v>0</v>
      </c>
      <c r="S61" s="4">
        <v>0</v>
      </c>
      <c r="T61" s="4">
        <v>0</v>
      </c>
      <c r="U61" s="3">
        <v>272.79369860000003</v>
      </c>
      <c r="V61" s="3">
        <v>1472.2063014</v>
      </c>
    </row>
    <row r="62" spans="1:22" ht="45" x14ac:dyDescent="0.25">
      <c r="A62" s="1">
        <v>56</v>
      </c>
      <c r="B62" s="1" t="s">
        <v>26</v>
      </c>
      <c r="C62" s="1" t="s">
        <v>27</v>
      </c>
      <c r="D62" s="1" t="s">
        <v>155</v>
      </c>
      <c r="E62" s="1" t="s">
        <v>156</v>
      </c>
      <c r="F62" s="1" t="s">
        <v>30</v>
      </c>
      <c r="G62" s="1" t="s">
        <v>157</v>
      </c>
      <c r="H62" s="1" t="s">
        <v>32</v>
      </c>
      <c r="I62" s="1" t="s">
        <v>49</v>
      </c>
      <c r="J62" s="1" t="s">
        <v>34</v>
      </c>
      <c r="K62" s="2">
        <v>42052</v>
      </c>
      <c r="L62" s="3">
        <v>1284</v>
      </c>
      <c r="M62" s="3">
        <v>128.4</v>
      </c>
      <c r="N62" s="3">
        <v>1155.5999999999999</v>
      </c>
      <c r="O62" s="3">
        <v>200.72613699999999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3">
        <v>200.72613699999999</v>
      </c>
      <c r="V62" s="3">
        <v>1083.2738629999999</v>
      </c>
    </row>
    <row r="63" spans="1:22" ht="45" x14ac:dyDescent="0.25">
      <c r="A63" s="1">
        <v>57</v>
      </c>
      <c r="B63" s="1" t="s">
        <v>26</v>
      </c>
      <c r="C63" s="1" t="s">
        <v>27</v>
      </c>
      <c r="D63" s="1" t="s">
        <v>155</v>
      </c>
      <c r="E63" s="1" t="s">
        <v>158</v>
      </c>
      <c r="F63" s="1" t="s">
        <v>30</v>
      </c>
      <c r="G63" s="1" t="s">
        <v>159</v>
      </c>
      <c r="H63" s="1" t="s">
        <v>22</v>
      </c>
      <c r="I63" s="1" t="s">
        <v>23</v>
      </c>
      <c r="J63" s="1" t="s">
        <v>34</v>
      </c>
      <c r="K63" s="2">
        <v>42052</v>
      </c>
      <c r="L63" s="3">
        <v>1284</v>
      </c>
      <c r="M63" s="3">
        <v>128.4</v>
      </c>
      <c r="N63" s="3">
        <v>1155.5999999999999</v>
      </c>
      <c r="O63" s="3">
        <v>200.72613699999999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3">
        <v>200.72613699999999</v>
      </c>
      <c r="V63" s="3">
        <v>1083.2738629999999</v>
      </c>
    </row>
    <row r="64" spans="1:22" ht="45" x14ac:dyDescent="0.25">
      <c r="A64" s="1">
        <v>58</v>
      </c>
      <c r="B64" s="1" t="s">
        <v>26</v>
      </c>
      <c r="C64" s="1" t="s">
        <v>27</v>
      </c>
      <c r="D64" s="1" t="s">
        <v>155</v>
      </c>
      <c r="E64" s="1" t="s">
        <v>160</v>
      </c>
      <c r="F64" s="1" t="s">
        <v>30</v>
      </c>
      <c r="G64" s="1" t="s">
        <v>161</v>
      </c>
      <c r="H64" s="1" t="s">
        <v>22</v>
      </c>
      <c r="I64" s="1" t="s">
        <v>23</v>
      </c>
      <c r="J64" s="1" t="s">
        <v>34</v>
      </c>
      <c r="K64" s="2">
        <v>42052</v>
      </c>
      <c r="L64" s="3">
        <v>1284</v>
      </c>
      <c r="M64" s="3">
        <v>128.4</v>
      </c>
      <c r="N64" s="3">
        <v>1155.5999999999999</v>
      </c>
      <c r="O64" s="3">
        <v>200.72613699999999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3">
        <v>200.72613699999999</v>
      </c>
      <c r="V64" s="3">
        <v>1083.2738629999999</v>
      </c>
    </row>
    <row r="65" spans="1:22" ht="30" x14ac:dyDescent="0.25">
      <c r="A65" s="1">
        <v>59</v>
      </c>
      <c r="B65" s="1" t="s">
        <v>162</v>
      </c>
      <c r="C65" s="1" t="s">
        <v>163</v>
      </c>
      <c r="D65" s="1" t="s">
        <v>164</v>
      </c>
      <c r="E65" s="1" t="s">
        <v>165</v>
      </c>
      <c r="F65" s="1" t="s">
        <v>30</v>
      </c>
      <c r="G65" s="1" t="s">
        <v>166</v>
      </c>
      <c r="H65" s="1" t="s">
        <v>32</v>
      </c>
      <c r="I65" s="1" t="s">
        <v>167</v>
      </c>
      <c r="J65" s="1" t="s">
        <v>168</v>
      </c>
      <c r="K65" s="2">
        <v>42206</v>
      </c>
      <c r="L65" s="3">
        <v>1965.07</v>
      </c>
      <c r="M65" s="3">
        <v>196.50700000000001</v>
      </c>
      <c r="N65" s="3">
        <v>1768.5630000000001</v>
      </c>
      <c r="O65" s="3">
        <v>157.95932550000001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3">
        <v>157.95932550000001</v>
      </c>
      <c r="V65" s="3">
        <v>1807.1106745</v>
      </c>
    </row>
    <row r="66" spans="1:22" ht="30" x14ac:dyDescent="0.25">
      <c r="A66" s="1">
        <v>60</v>
      </c>
      <c r="B66" s="1" t="s">
        <v>162</v>
      </c>
      <c r="C66" s="1" t="s">
        <v>163</v>
      </c>
      <c r="D66" s="1" t="s">
        <v>164</v>
      </c>
      <c r="E66" s="1" t="s">
        <v>169</v>
      </c>
      <c r="F66" s="1" t="s">
        <v>30</v>
      </c>
      <c r="G66" s="1" t="s">
        <v>170</v>
      </c>
      <c r="H66" s="1" t="s">
        <v>32</v>
      </c>
      <c r="I66" s="1" t="s">
        <v>167</v>
      </c>
      <c r="J66" s="1" t="s">
        <v>168</v>
      </c>
      <c r="K66" s="2">
        <v>42206</v>
      </c>
      <c r="L66" s="3">
        <v>1965.07</v>
      </c>
      <c r="M66" s="3">
        <v>196.50700000000001</v>
      </c>
      <c r="N66" s="3">
        <v>1768.5630000000001</v>
      </c>
      <c r="O66" s="3">
        <v>157.95932550000001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3">
        <v>157.95932550000001</v>
      </c>
      <c r="V66" s="3">
        <v>1807.1106745</v>
      </c>
    </row>
    <row r="67" spans="1:22" ht="30" x14ac:dyDescent="0.25">
      <c r="A67" s="1">
        <v>61</v>
      </c>
      <c r="B67" s="1" t="s">
        <v>162</v>
      </c>
      <c r="C67" s="1" t="s">
        <v>163</v>
      </c>
      <c r="D67" s="1" t="s">
        <v>164</v>
      </c>
      <c r="E67" s="1" t="s">
        <v>171</v>
      </c>
      <c r="F67" s="1" t="s">
        <v>30</v>
      </c>
      <c r="G67" s="1" t="s">
        <v>172</v>
      </c>
      <c r="H67" s="1" t="s">
        <v>32</v>
      </c>
      <c r="I67" s="1" t="s">
        <v>167</v>
      </c>
      <c r="J67" s="1" t="s">
        <v>168</v>
      </c>
      <c r="K67" s="2">
        <v>42206</v>
      </c>
      <c r="L67" s="3">
        <v>1965.07</v>
      </c>
      <c r="M67" s="3">
        <v>196.50700000000001</v>
      </c>
      <c r="N67" s="3">
        <v>1768.5630000000001</v>
      </c>
      <c r="O67" s="3">
        <v>157.95932550000001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3">
        <v>157.95932550000001</v>
      </c>
      <c r="V67" s="3">
        <v>1807.1106745</v>
      </c>
    </row>
    <row r="68" spans="1:22" ht="30" x14ac:dyDescent="0.25">
      <c r="A68" s="1">
        <v>62</v>
      </c>
      <c r="B68" s="1" t="s">
        <v>162</v>
      </c>
      <c r="C68" s="1" t="s">
        <v>163</v>
      </c>
      <c r="D68" s="1" t="s">
        <v>164</v>
      </c>
      <c r="E68" s="1" t="s">
        <v>173</v>
      </c>
      <c r="F68" s="1" t="s">
        <v>30</v>
      </c>
      <c r="G68" s="1" t="s">
        <v>174</v>
      </c>
      <c r="H68" s="1" t="s">
        <v>32</v>
      </c>
      <c r="I68" s="1" t="s">
        <v>167</v>
      </c>
      <c r="J68" s="1" t="s">
        <v>168</v>
      </c>
      <c r="K68" s="2">
        <v>42206</v>
      </c>
      <c r="L68" s="3">
        <v>1965.07</v>
      </c>
      <c r="M68" s="3">
        <v>196.50700000000001</v>
      </c>
      <c r="N68" s="3">
        <v>1768.5630000000001</v>
      </c>
      <c r="O68" s="3">
        <v>157.95932550000001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3">
        <v>157.95932550000001</v>
      </c>
      <c r="V68" s="3">
        <v>1807.1106745</v>
      </c>
    </row>
    <row r="69" spans="1:22" ht="30" x14ac:dyDescent="0.25">
      <c r="A69" s="1">
        <v>63</v>
      </c>
      <c r="B69" s="1" t="s">
        <v>162</v>
      </c>
      <c r="C69" s="1" t="s">
        <v>163</v>
      </c>
      <c r="D69" s="1" t="s">
        <v>164</v>
      </c>
      <c r="E69" s="1" t="s">
        <v>175</v>
      </c>
      <c r="F69" s="1" t="s">
        <v>30</v>
      </c>
      <c r="G69" s="1" t="s">
        <v>176</v>
      </c>
      <c r="H69" s="1" t="s">
        <v>32</v>
      </c>
      <c r="I69" s="1" t="s">
        <v>167</v>
      </c>
      <c r="J69" s="1" t="s">
        <v>168</v>
      </c>
      <c r="K69" s="2">
        <v>42206</v>
      </c>
      <c r="L69" s="3">
        <v>1965.07</v>
      </c>
      <c r="M69" s="3">
        <v>196.50700000000001</v>
      </c>
      <c r="N69" s="3">
        <v>1768.5630000000001</v>
      </c>
      <c r="O69" s="3">
        <v>157.95932550000001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3">
        <v>157.95932550000001</v>
      </c>
      <c r="V69" s="3">
        <v>1807.1106745</v>
      </c>
    </row>
    <row r="70" spans="1:22" ht="30" x14ac:dyDescent="0.25">
      <c r="A70" s="1">
        <v>64</v>
      </c>
      <c r="B70" s="1" t="s">
        <v>162</v>
      </c>
      <c r="C70" s="1" t="s">
        <v>163</v>
      </c>
      <c r="D70" s="1" t="s">
        <v>164</v>
      </c>
      <c r="E70" s="1" t="s">
        <v>177</v>
      </c>
      <c r="F70" s="1" t="s">
        <v>30</v>
      </c>
      <c r="G70" s="1" t="s">
        <v>178</v>
      </c>
      <c r="H70" s="1" t="s">
        <v>32</v>
      </c>
      <c r="I70" s="1" t="s">
        <v>167</v>
      </c>
      <c r="J70" s="1" t="s">
        <v>168</v>
      </c>
      <c r="K70" s="2">
        <v>42206</v>
      </c>
      <c r="L70" s="3">
        <v>1965.07</v>
      </c>
      <c r="M70" s="3">
        <v>196.50700000000001</v>
      </c>
      <c r="N70" s="3">
        <v>1768.5630000000001</v>
      </c>
      <c r="O70" s="3">
        <v>157.95932550000001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3">
        <v>157.95932550000001</v>
      </c>
      <c r="V70" s="3">
        <v>1807.1106745</v>
      </c>
    </row>
    <row r="71" spans="1:22" ht="30" x14ac:dyDescent="0.25">
      <c r="A71" s="1">
        <v>65</v>
      </c>
      <c r="B71" s="1" t="s">
        <v>162</v>
      </c>
      <c r="C71" s="1" t="s">
        <v>163</v>
      </c>
      <c r="D71" s="1" t="s">
        <v>164</v>
      </c>
      <c r="E71" s="1" t="s">
        <v>179</v>
      </c>
      <c r="F71" s="1" t="s">
        <v>30</v>
      </c>
      <c r="G71" s="1" t="s">
        <v>180</v>
      </c>
      <c r="H71" s="1" t="s">
        <v>32</v>
      </c>
      <c r="I71" s="1" t="s">
        <v>167</v>
      </c>
      <c r="J71" s="1" t="s">
        <v>168</v>
      </c>
      <c r="K71" s="2">
        <v>42206</v>
      </c>
      <c r="L71" s="3">
        <v>1965.07</v>
      </c>
      <c r="M71" s="3">
        <v>196.50700000000001</v>
      </c>
      <c r="N71" s="3">
        <v>1768.5630000000001</v>
      </c>
      <c r="O71" s="3">
        <v>157.95932550000001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3">
        <v>157.95932550000001</v>
      </c>
      <c r="V71" s="3">
        <v>1807.1106745</v>
      </c>
    </row>
    <row r="72" spans="1:22" ht="30" x14ac:dyDescent="0.25">
      <c r="A72" s="1">
        <v>66</v>
      </c>
      <c r="B72" s="1" t="s">
        <v>162</v>
      </c>
      <c r="C72" s="1" t="s">
        <v>163</v>
      </c>
      <c r="D72" s="1" t="s">
        <v>164</v>
      </c>
      <c r="E72" s="1" t="s">
        <v>181</v>
      </c>
      <c r="F72" s="1" t="s">
        <v>30</v>
      </c>
      <c r="G72" s="1" t="s">
        <v>182</v>
      </c>
      <c r="H72" s="1" t="s">
        <v>32</v>
      </c>
      <c r="I72" s="1" t="s">
        <v>167</v>
      </c>
      <c r="J72" s="1" t="s">
        <v>168</v>
      </c>
      <c r="K72" s="2">
        <v>42206</v>
      </c>
      <c r="L72" s="3">
        <v>1965.07</v>
      </c>
      <c r="M72" s="3">
        <v>196.50700000000001</v>
      </c>
      <c r="N72" s="3">
        <v>1768.5630000000001</v>
      </c>
      <c r="O72" s="3">
        <v>157.95932550000001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3">
        <v>157.95932550000001</v>
      </c>
      <c r="V72" s="3">
        <v>1807.1106745</v>
      </c>
    </row>
    <row r="73" spans="1:22" ht="30" x14ac:dyDescent="0.25">
      <c r="A73" s="1">
        <v>67</v>
      </c>
      <c r="B73" s="1" t="s">
        <v>162</v>
      </c>
      <c r="C73" s="1" t="s">
        <v>163</v>
      </c>
      <c r="D73" s="1" t="s">
        <v>164</v>
      </c>
      <c r="E73" s="1" t="s">
        <v>183</v>
      </c>
      <c r="F73" s="1" t="s">
        <v>30</v>
      </c>
      <c r="G73" s="1" t="s">
        <v>184</v>
      </c>
      <c r="H73" s="1" t="s">
        <v>32</v>
      </c>
      <c r="I73" s="1" t="s">
        <v>167</v>
      </c>
      <c r="J73" s="1" t="s">
        <v>168</v>
      </c>
      <c r="K73" s="2">
        <v>42206</v>
      </c>
      <c r="L73" s="3">
        <v>1965.07</v>
      </c>
      <c r="M73" s="3">
        <v>196.50700000000001</v>
      </c>
      <c r="N73" s="3">
        <v>1768.5630000000001</v>
      </c>
      <c r="O73" s="3">
        <v>157.95932550000001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3">
        <v>157.95932550000001</v>
      </c>
      <c r="V73" s="3">
        <v>1807.1106745</v>
      </c>
    </row>
    <row r="74" spans="1:22" ht="30" x14ac:dyDescent="0.25">
      <c r="A74" s="1">
        <v>68</v>
      </c>
      <c r="B74" s="1" t="s">
        <v>162</v>
      </c>
      <c r="C74" s="1" t="s">
        <v>163</v>
      </c>
      <c r="D74" s="1" t="s">
        <v>164</v>
      </c>
      <c r="E74" s="1" t="s">
        <v>185</v>
      </c>
      <c r="F74" s="1" t="s">
        <v>30</v>
      </c>
      <c r="G74" s="1" t="s">
        <v>186</v>
      </c>
      <c r="H74" s="1" t="s">
        <v>32</v>
      </c>
      <c r="I74" s="1" t="s">
        <v>167</v>
      </c>
      <c r="J74" s="1" t="s">
        <v>168</v>
      </c>
      <c r="K74" s="2">
        <v>42206</v>
      </c>
      <c r="L74" s="3">
        <v>1965.07</v>
      </c>
      <c r="M74" s="3">
        <v>196.50700000000001</v>
      </c>
      <c r="N74" s="3">
        <v>1768.5630000000001</v>
      </c>
      <c r="O74" s="3">
        <v>157.95932550000001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3">
        <v>157.95932550000001</v>
      </c>
      <c r="V74" s="3">
        <v>1807.1106745</v>
      </c>
    </row>
    <row r="75" spans="1:22" ht="30" x14ac:dyDescent="0.25">
      <c r="A75" s="1">
        <v>69</v>
      </c>
      <c r="B75" s="1" t="s">
        <v>162</v>
      </c>
      <c r="C75" s="1" t="s">
        <v>163</v>
      </c>
      <c r="D75" s="1" t="s">
        <v>164</v>
      </c>
      <c r="E75" s="1" t="s">
        <v>187</v>
      </c>
      <c r="F75" s="1" t="s">
        <v>30</v>
      </c>
      <c r="G75" s="1" t="s">
        <v>188</v>
      </c>
      <c r="H75" s="1" t="s">
        <v>32</v>
      </c>
      <c r="I75" s="1" t="s">
        <v>167</v>
      </c>
      <c r="J75" s="1" t="s">
        <v>168</v>
      </c>
      <c r="K75" s="2">
        <v>42206</v>
      </c>
      <c r="L75" s="3">
        <v>1965.07</v>
      </c>
      <c r="M75" s="3">
        <v>196.50700000000001</v>
      </c>
      <c r="N75" s="3">
        <v>1768.5630000000001</v>
      </c>
      <c r="O75" s="3">
        <v>157.95932550000001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3">
        <v>157.95932550000001</v>
      </c>
      <c r="V75" s="3">
        <v>1807.1106745</v>
      </c>
    </row>
    <row r="76" spans="1:22" ht="30" x14ac:dyDescent="0.25">
      <c r="A76" s="1">
        <v>70</v>
      </c>
      <c r="B76" s="1" t="s">
        <v>162</v>
      </c>
      <c r="C76" s="1" t="s">
        <v>163</v>
      </c>
      <c r="D76" s="1" t="s">
        <v>164</v>
      </c>
      <c r="E76" s="1" t="s">
        <v>189</v>
      </c>
      <c r="F76" s="1" t="s">
        <v>30</v>
      </c>
      <c r="G76" s="1" t="s">
        <v>190</v>
      </c>
      <c r="H76" s="1" t="s">
        <v>32</v>
      </c>
      <c r="I76" s="1" t="s">
        <v>167</v>
      </c>
      <c r="J76" s="1" t="s">
        <v>168</v>
      </c>
      <c r="K76" s="2">
        <v>42206</v>
      </c>
      <c r="L76" s="3">
        <v>1965.07</v>
      </c>
      <c r="M76" s="3">
        <v>196.50700000000001</v>
      </c>
      <c r="N76" s="3">
        <v>1768.5630000000001</v>
      </c>
      <c r="O76" s="3">
        <v>157.95932550000001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3">
        <v>157.95932550000001</v>
      </c>
      <c r="V76" s="3">
        <v>1807.1106745</v>
      </c>
    </row>
    <row r="77" spans="1:22" x14ac:dyDescent="0.25">
      <c r="A77" s="1">
        <v>71</v>
      </c>
      <c r="B77" s="1" t="s">
        <v>191</v>
      </c>
      <c r="C77" s="1" t="s">
        <v>192</v>
      </c>
      <c r="D77" s="1" t="s">
        <v>193</v>
      </c>
      <c r="E77" s="1" t="s">
        <v>194</v>
      </c>
      <c r="F77" s="1" t="s">
        <v>30</v>
      </c>
      <c r="G77" s="1" t="s">
        <v>195</v>
      </c>
      <c r="H77" s="1" t="s">
        <v>32</v>
      </c>
      <c r="I77" s="1" t="s">
        <v>127</v>
      </c>
      <c r="J77" s="1" t="s">
        <v>196</v>
      </c>
      <c r="K77" s="2">
        <v>42243</v>
      </c>
      <c r="L77" s="3">
        <v>2238.96</v>
      </c>
      <c r="M77" s="3">
        <v>223.89599999999999</v>
      </c>
      <c r="N77" s="3">
        <v>2015.0640000000001</v>
      </c>
      <c r="O77" s="3">
        <v>139.12222679999999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3">
        <v>139.12222679999999</v>
      </c>
      <c r="V77" s="3">
        <v>2099.8377731999999</v>
      </c>
    </row>
    <row r="78" spans="1:22" x14ac:dyDescent="0.25">
      <c r="A78" s="1">
        <v>72</v>
      </c>
      <c r="B78" s="1" t="s">
        <v>191</v>
      </c>
      <c r="C78" s="1" t="s">
        <v>192</v>
      </c>
      <c r="D78" s="1" t="s">
        <v>193</v>
      </c>
      <c r="E78" s="1">
        <v>140454</v>
      </c>
      <c r="F78" s="1" t="s">
        <v>30</v>
      </c>
      <c r="G78" s="1" t="s">
        <v>197</v>
      </c>
      <c r="H78" s="1" t="s">
        <v>32</v>
      </c>
      <c r="I78" s="1" t="s">
        <v>198</v>
      </c>
      <c r="J78" s="1" t="s">
        <v>196</v>
      </c>
      <c r="K78" s="2">
        <v>42243</v>
      </c>
      <c r="L78" s="3">
        <v>2238.96</v>
      </c>
      <c r="M78" s="3">
        <v>223.89599999999999</v>
      </c>
      <c r="N78" s="3">
        <v>2015.0640000000001</v>
      </c>
      <c r="O78" s="3">
        <v>139.12222679999999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3">
        <v>139.12222679999999</v>
      </c>
      <c r="V78" s="3">
        <v>2099.8377731999999</v>
      </c>
    </row>
    <row r="79" spans="1:22" x14ac:dyDescent="0.25">
      <c r="A79" s="1">
        <v>73</v>
      </c>
      <c r="B79" s="1" t="s">
        <v>191</v>
      </c>
      <c r="C79" s="1" t="s">
        <v>192</v>
      </c>
      <c r="D79" s="1" t="s">
        <v>193</v>
      </c>
      <c r="E79" s="1">
        <v>1404538794</v>
      </c>
      <c r="F79" s="1" t="s">
        <v>30</v>
      </c>
      <c r="G79" s="1" t="s">
        <v>199</v>
      </c>
      <c r="H79" s="1" t="s">
        <v>52</v>
      </c>
      <c r="I79" s="1" t="s">
        <v>200</v>
      </c>
      <c r="J79" s="1" t="s">
        <v>196</v>
      </c>
      <c r="K79" s="2">
        <v>42243</v>
      </c>
      <c r="L79" s="3">
        <v>2238.96</v>
      </c>
      <c r="M79" s="3">
        <v>223.89599999999999</v>
      </c>
      <c r="N79" s="3">
        <v>2015.0640000000001</v>
      </c>
      <c r="O79" s="3">
        <v>139.12222679999999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3">
        <v>139.12222679999999</v>
      </c>
      <c r="V79" s="3">
        <v>2099.8377731999999</v>
      </c>
    </row>
    <row r="80" spans="1:22" x14ac:dyDescent="0.25">
      <c r="A80" s="1">
        <v>74</v>
      </c>
      <c r="B80" s="1" t="s">
        <v>191</v>
      </c>
      <c r="C80" s="1" t="s">
        <v>192</v>
      </c>
      <c r="D80" s="1" t="s">
        <v>193</v>
      </c>
      <c r="E80" s="1" t="s">
        <v>201</v>
      </c>
      <c r="F80" s="1" t="s">
        <v>30</v>
      </c>
      <c r="G80" s="1" t="s">
        <v>202</v>
      </c>
      <c r="H80" s="1" t="s">
        <v>32</v>
      </c>
      <c r="I80" s="1" t="s">
        <v>198</v>
      </c>
      <c r="J80" s="1" t="s">
        <v>196</v>
      </c>
      <c r="K80" s="2">
        <v>42243</v>
      </c>
      <c r="L80" s="3">
        <v>2238.96</v>
      </c>
      <c r="M80" s="3">
        <v>223.89599999999999</v>
      </c>
      <c r="N80" s="3">
        <v>2015.0640000000001</v>
      </c>
      <c r="O80" s="3">
        <v>139.12222679999999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3">
        <v>139.12222679999999</v>
      </c>
      <c r="V80" s="3">
        <v>2099.8377731999999</v>
      </c>
    </row>
    <row r="81" spans="1:22" x14ac:dyDescent="0.25">
      <c r="A81" s="1" t="s">
        <v>25</v>
      </c>
      <c r="B81" s="1" t="s">
        <v>25</v>
      </c>
      <c r="C81" s="1" t="s">
        <v>25</v>
      </c>
      <c r="D81" s="1" t="s">
        <v>25</v>
      </c>
      <c r="E81" s="1" t="s">
        <v>25</v>
      </c>
      <c r="F81" s="1" t="s">
        <v>25</v>
      </c>
      <c r="G81" s="1" t="s">
        <v>25</v>
      </c>
      <c r="H81" s="1" t="s">
        <v>25</v>
      </c>
      <c r="I81" s="1" t="s">
        <v>25</v>
      </c>
      <c r="J81" s="1" t="s">
        <v>25</v>
      </c>
      <c r="K81" s="3">
        <v>202346.68</v>
      </c>
      <c r="L81" s="3">
        <v>20234.668000000001</v>
      </c>
      <c r="M81" s="3">
        <v>182112.01199999999</v>
      </c>
      <c r="N81" s="3">
        <v>28998.188757600001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3">
        <v>28998.188757600001</v>
      </c>
      <c r="U81" s="3">
        <v>173348.49124239999</v>
      </c>
      <c r="V81" s="6"/>
    </row>
    <row r="82" spans="1:22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</row>
    <row r="83" spans="1:22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</row>
    <row r="84" spans="1:22" ht="30" x14ac:dyDescent="0.25">
      <c r="A84" s="13" t="s">
        <v>600</v>
      </c>
      <c r="B84" s="13" t="s">
        <v>203</v>
      </c>
      <c r="C84" s="13" t="s">
        <v>204</v>
      </c>
      <c r="D84" s="13" t="s">
        <v>14</v>
      </c>
      <c r="E84" s="13" t="s">
        <v>205</v>
      </c>
    </row>
    <row r="85" spans="1:22" x14ac:dyDescent="0.25">
      <c r="A85" s="1">
        <v>2014</v>
      </c>
      <c r="B85" s="4">
        <v>148600</v>
      </c>
      <c r="C85" s="4">
        <v>26748</v>
      </c>
      <c r="D85" s="3">
        <v>32244.1643836</v>
      </c>
      <c r="E85" s="3">
        <v>116355.8356164</v>
      </c>
    </row>
    <row r="86" spans="1:22" x14ac:dyDescent="0.25">
      <c r="A86" s="1">
        <v>2015</v>
      </c>
      <c r="B86" s="3">
        <v>202346.68</v>
      </c>
      <c r="C86" s="3">
        <v>28998.188757600001</v>
      </c>
      <c r="D86" s="3">
        <v>28998.188757600001</v>
      </c>
      <c r="E86" s="3">
        <v>173348.49124239999</v>
      </c>
    </row>
    <row r="87" spans="1:22" ht="15.75" x14ac:dyDescent="0.25">
      <c r="A87" s="1" t="s">
        <v>206</v>
      </c>
      <c r="B87" s="14">
        <v>350946.68</v>
      </c>
      <c r="C87" s="14">
        <v>55746.188757600001</v>
      </c>
      <c r="D87" s="14">
        <v>61242.353141200001</v>
      </c>
      <c r="E87" s="14">
        <v>289704.32685880002</v>
      </c>
    </row>
  </sheetData>
  <mergeCells count="5">
    <mergeCell ref="A82:V82"/>
    <mergeCell ref="A83:V83"/>
    <mergeCell ref="A1:V1"/>
    <mergeCell ref="A2:V2"/>
    <mergeCell ref="A3:V3"/>
  </mergeCells>
  <printOptions horizontalCentered="1"/>
  <pageMargins left="0.35433070866141736" right="0.35433070866141736" top="0.59055118110236227" bottom="0.59055118110236227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opLeftCell="C1" workbookViewId="0">
      <selection activeCell="A8" sqref="A8:V8"/>
    </sheetView>
  </sheetViews>
  <sheetFormatPr baseColWidth="10" defaultRowHeight="15" x14ac:dyDescent="0.25"/>
  <cols>
    <col min="1" max="1" width="6.5703125" bestFit="1" customWidth="1"/>
    <col min="2" max="2" width="19.85546875" customWidth="1"/>
    <col min="3" max="3" width="17.140625" bestFit="1" customWidth="1"/>
    <col min="4" max="4" width="22.85546875" bestFit="1" customWidth="1"/>
    <col min="5" max="5" width="17.28515625" bestFit="1" customWidth="1"/>
    <col min="6" max="6" width="17.28515625" hidden="1" customWidth="1"/>
    <col min="7" max="7" width="12.5703125" bestFit="1" customWidth="1"/>
    <col min="8" max="8" width="45.7109375" hidden="1" customWidth="1"/>
    <col min="9" max="9" width="19.140625" hidden="1" customWidth="1"/>
    <col min="10" max="10" width="24.5703125" hidden="1" customWidth="1"/>
    <col min="11" max="11" width="11.42578125" style="12" customWidth="1"/>
    <col min="12" max="12" width="8" bestFit="1" customWidth="1"/>
    <col min="13" max="13" width="13.28515625" hidden="1" customWidth="1"/>
    <col min="14" max="14" width="16.140625" hidden="1" customWidth="1"/>
    <col min="15" max="16" width="8" hidden="1" customWidth="1"/>
    <col min="17" max="19" width="5" hidden="1" customWidth="1"/>
    <col min="20" max="20" width="8" hidden="1" customWidth="1"/>
    <col min="21" max="21" width="12.7109375" customWidth="1"/>
    <col min="22" max="22" width="13.5703125" bestFit="1" customWidth="1"/>
  </cols>
  <sheetData>
    <row r="1" spans="1:22" ht="18.75" x14ac:dyDescent="0.3">
      <c r="A1" s="27" t="s">
        <v>601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ht="18.75" x14ac:dyDescent="0.3">
      <c r="A2" s="27" t="s">
        <v>602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8.75" x14ac:dyDescent="0.3">
      <c r="A3" s="27" t="s">
        <v>604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ht="30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>
        <v>2014</v>
      </c>
      <c r="P4" s="13">
        <v>2015</v>
      </c>
      <c r="Q4" s="13">
        <v>2016</v>
      </c>
      <c r="R4" s="13">
        <v>2017</v>
      </c>
      <c r="S4" s="13">
        <v>2018</v>
      </c>
      <c r="T4" s="13">
        <v>2019</v>
      </c>
      <c r="U4" s="13" t="s">
        <v>14</v>
      </c>
      <c r="V4" s="13" t="s">
        <v>15</v>
      </c>
    </row>
    <row r="5" spans="1:22" ht="30" x14ac:dyDescent="0.25">
      <c r="A5" s="1">
        <v>1</v>
      </c>
      <c r="B5" s="1" t="s">
        <v>207</v>
      </c>
      <c r="C5" s="1" t="s">
        <v>208</v>
      </c>
      <c r="D5" s="1" t="s">
        <v>209</v>
      </c>
      <c r="E5" s="1" t="s">
        <v>121</v>
      </c>
      <c r="F5" s="1" t="s">
        <v>210</v>
      </c>
      <c r="G5" s="1" t="s">
        <v>211</v>
      </c>
      <c r="H5" s="1" t="s">
        <v>212</v>
      </c>
      <c r="I5" s="1" t="s">
        <v>213</v>
      </c>
      <c r="J5" s="1" t="s">
        <v>214</v>
      </c>
      <c r="K5" s="2">
        <v>41892</v>
      </c>
      <c r="L5" s="3">
        <v>615</v>
      </c>
      <c r="M5" s="3">
        <v>61.5</v>
      </c>
      <c r="N5" s="3">
        <v>553.5</v>
      </c>
      <c r="O5" s="3">
        <v>33.9682192</v>
      </c>
      <c r="P5" s="3">
        <v>110.7</v>
      </c>
      <c r="Q5" s="4">
        <v>0</v>
      </c>
      <c r="R5" s="4">
        <v>0</v>
      </c>
      <c r="S5" s="4">
        <v>0</v>
      </c>
      <c r="T5" s="4">
        <v>0</v>
      </c>
      <c r="U5" s="3">
        <v>144.66821920000001</v>
      </c>
      <c r="V5" s="3">
        <v>470.33178079999999</v>
      </c>
    </row>
    <row r="6" spans="1:22" x14ac:dyDescent="0.25">
      <c r="A6" s="1" t="s">
        <v>25</v>
      </c>
      <c r="B6" s="1" t="s">
        <v>25</v>
      </c>
      <c r="C6" s="1" t="s">
        <v>25</v>
      </c>
      <c r="D6" s="1" t="s">
        <v>25</v>
      </c>
      <c r="E6" s="1" t="s">
        <v>25</v>
      </c>
      <c r="F6" s="1" t="s">
        <v>25</v>
      </c>
      <c r="G6" s="1" t="s">
        <v>25</v>
      </c>
      <c r="H6" s="1" t="s">
        <v>25</v>
      </c>
      <c r="I6" s="1" t="s">
        <v>25</v>
      </c>
      <c r="J6" s="1" t="s">
        <v>25</v>
      </c>
      <c r="K6" s="4">
        <v>615</v>
      </c>
      <c r="L6" s="3">
        <v>61.5</v>
      </c>
      <c r="M6" s="3">
        <v>553.5</v>
      </c>
      <c r="N6" s="3">
        <v>33.9682192</v>
      </c>
      <c r="O6" s="3">
        <v>110.7</v>
      </c>
      <c r="P6" s="4">
        <v>0</v>
      </c>
      <c r="Q6" s="4">
        <v>0</v>
      </c>
      <c r="R6" s="4">
        <v>0</v>
      </c>
      <c r="S6" s="4">
        <v>0</v>
      </c>
      <c r="T6" s="3">
        <v>144.66821920000001</v>
      </c>
      <c r="U6" s="3">
        <v>470.33178079999999</v>
      </c>
      <c r="V6" s="6"/>
    </row>
    <row r="7" spans="1:22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</row>
    <row r="8" spans="1:22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</row>
    <row r="9" spans="1:22" ht="30" x14ac:dyDescent="0.25">
      <c r="A9" s="13" t="s">
        <v>600</v>
      </c>
      <c r="B9" s="13" t="s">
        <v>203</v>
      </c>
      <c r="C9" s="13" t="s">
        <v>204</v>
      </c>
      <c r="D9" s="13" t="s">
        <v>14</v>
      </c>
      <c r="E9" s="13" t="s">
        <v>205</v>
      </c>
    </row>
    <row r="10" spans="1:22" x14ac:dyDescent="0.25">
      <c r="A10" s="1">
        <v>2014</v>
      </c>
      <c r="B10" s="4">
        <v>615</v>
      </c>
      <c r="C10" s="3">
        <v>110.7</v>
      </c>
      <c r="D10" s="3">
        <v>144.66821920000001</v>
      </c>
      <c r="E10" s="3">
        <v>470.33178079999999</v>
      </c>
    </row>
    <row r="11" spans="1:22" ht="15.75" x14ac:dyDescent="0.25">
      <c r="A11" s="1" t="s">
        <v>206</v>
      </c>
      <c r="B11" s="15">
        <v>615</v>
      </c>
      <c r="C11" s="14">
        <v>110.7</v>
      </c>
      <c r="D11" s="14">
        <v>144.66821920000001</v>
      </c>
      <c r="E11" s="14">
        <v>470.33178079999999</v>
      </c>
    </row>
  </sheetData>
  <mergeCells count="5">
    <mergeCell ref="A7:V7"/>
    <mergeCell ref="A8:V8"/>
    <mergeCell ref="A1:V1"/>
    <mergeCell ref="A2:V2"/>
    <mergeCell ref="A3:V3"/>
  </mergeCells>
  <printOptions horizontalCentered="1"/>
  <pageMargins left="0.31496062992125984" right="0.31496062992125984" top="0.74803149606299213" bottom="0.55118110236220474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0"/>
  <sheetViews>
    <sheetView topLeftCell="C107" workbookViewId="0">
      <selection activeCell="A115" sqref="A115:V115"/>
    </sheetView>
  </sheetViews>
  <sheetFormatPr baseColWidth="10" defaultRowHeight="15" x14ac:dyDescent="0.25"/>
  <cols>
    <col min="1" max="1" width="6.5703125" bestFit="1" customWidth="1"/>
    <col min="2" max="2" width="23.5703125" style="12" customWidth="1"/>
    <col min="3" max="3" width="17.140625" bestFit="1" customWidth="1"/>
    <col min="4" max="4" width="22.85546875" bestFit="1" customWidth="1"/>
    <col min="5" max="5" width="17.7109375" bestFit="1" customWidth="1"/>
    <col min="6" max="6" width="17.7109375" hidden="1" customWidth="1"/>
    <col min="7" max="7" width="13.140625" bestFit="1" customWidth="1"/>
    <col min="8" max="8" width="45.7109375" hidden="1" customWidth="1"/>
    <col min="9" max="9" width="26.140625" hidden="1" customWidth="1"/>
    <col min="10" max="10" width="35.42578125" hidden="1" customWidth="1"/>
    <col min="11" max="11" width="12.7109375" style="12" customWidth="1"/>
    <col min="12" max="12" width="10.5703125" bestFit="1" customWidth="1"/>
    <col min="13" max="13" width="13.28515625" hidden="1" customWidth="1"/>
    <col min="14" max="14" width="16.140625" hidden="1" customWidth="1"/>
    <col min="15" max="15" width="10.5703125" hidden="1" customWidth="1"/>
    <col min="16" max="16" width="9.5703125" hidden="1" customWidth="1"/>
    <col min="17" max="19" width="5" hidden="1" customWidth="1"/>
    <col min="20" max="20" width="10.5703125" hidden="1" customWidth="1"/>
    <col min="21" max="21" width="16" customWidth="1"/>
    <col min="22" max="22" width="13.5703125" bestFit="1" customWidth="1"/>
  </cols>
  <sheetData>
    <row r="1" spans="1:22" ht="18.75" x14ac:dyDescent="0.3">
      <c r="A1" s="27" t="s">
        <v>601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ht="18.75" x14ac:dyDescent="0.3">
      <c r="A2" s="27" t="s">
        <v>602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8.75" x14ac:dyDescent="0.3">
      <c r="A3" s="27" t="s">
        <v>627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ht="30" x14ac:dyDescent="0.25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>
        <v>2014</v>
      </c>
      <c r="P4" s="13">
        <v>2015</v>
      </c>
      <c r="Q4" s="13">
        <v>2016</v>
      </c>
      <c r="R4" s="13">
        <v>2017</v>
      </c>
      <c r="S4" s="13">
        <v>2018</v>
      </c>
      <c r="T4" s="13">
        <v>2019</v>
      </c>
      <c r="U4" s="13" t="s">
        <v>14</v>
      </c>
      <c r="V4" s="13" t="s">
        <v>15</v>
      </c>
    </row>
    <row r="5" spans="1:22" ht="30" x14ac:dyDescent="0.25">
      <c r="A5" s="1">
        <v>1</v>
      </c>
      <c r="B5" s="1" t="s">
        <v>215</v>
      </c>
      <c r="C5" s="1" t="s">
        <v>216</v>
      </c>
      <c r="D5" s="1" t="s">
        <v>217</v>
      </c>
      <c r="E5" s="1" t="s">
        <v>218</v>
      </c>
      <c r="F5" s="1" t="s">
        <v>219</v>
      </c>
      <c r="G5" s="1" t="s">
        <v>220</v>
      </c>
      <c r="H5" s="1" t="s">
        <v>221</v>
      </c>
      <c r="I5" s="1" t="s">
        <v>222</v>
      </c>
      <c r="J5" s="1" t="s">
        <v>223</v>
      </c>
      <c r="K5" s="2">
        <v>41824</v>
      </c>
      <c r="L5" s="3">
        <v>1049.0999999999999</v>
      </c>
      <c r="M5" s="3">
        <v>104.91</v>
      </c>
      <c r="N5" s="3">
        <v>944.19</v>
      </c>
      <c r="O5" s="3">
        <v>93.125589000000005</v>
      </c>
      <c r="P5" s="3">
        <v>188.83799999999999</v>
      </c>
      <c r="Q5" s="4">
        <v>0</v>
      </c>
      <c r="R5" s="4">
        <v>0</v>
      </c>
      <c r="S5" s="4">
        <v>0</v>
      </c>
      <c r="T5" s="4">
        <v>0</v>
      </c>
      <c r="U5" s="3">
        <v>281.96358900000001</v>
      </c>
      <c r="V5" s="3">
        <v>767.13641099999995</v>
      </c>
    </row>
    <row r="6" spans="1:22" ht="30" x14ac:dyDescent="0.25">
      <c r="A6" s="1">
        <v>2</v>
      </c>
      <c r="B6" s="1" t="s">
        <v>224</v>
      </c>
      <c r="C6" s="1" t="s">
        <v>216</v>
      </c>
      <c r="D6" s="1" t="s">
        <v>225</v>
      </c>
      <c r="E6" s="1" t="s">
        <v>226</v>
      </c>
      <c r="F6" s="1" t="s">
        <v>227</v>
      </c>
      <c r="G6" s="1" t="s">
        <v>228</v>
      </c>
      <c r="H6" s="1" t="s">
        <v>32</v>
      </c>
      <c r="I6" s="1" t="s">
        <v>167</v>
      </c>
      <c r="J6" s="1" t="s">
        <v>229</v>
      </c>
      <c r="K6" s="2">
        <v>41824</v>
      </c>
      <c r="L6" s="3">
        <v>1547.37</v>
      </c>
      <c r="M6" s="3">
        <v>154.73699999999999</v>
      </c>
      <c r="N6" s="3">
        <v>1392.633</v>
      </c>
      <c r="O6" s="3">
        <v>137.35558359999999</v>
      </c>
      <c r="P6" s="3">
        <v>278.52659999999997</v>
      </c>
      <c r="Q6" s="4">
        <v>0</v>
      </c>
      <c r="R6" s="4">
        <v>0</v>
      </c>
      <c r="S6" s="4">
        <v>0</v>
      </c>
      <c r="T6" s="4">
        <v>0</v>
      </c>
      <c r="U6" s="3">
        <v>415.88218360000002</v>
      </c>
      <c r="V6" s="3">
        <v>1131.4878163999999</v>
      </c>
    </row>
    <row r="7" spans="1:22" x14ac:dyDescent="0.25">
      <c r="A7" s="1">
        <v>3</v>
      </c>
      <c r="B7" s="1" t="s">
        <v>230</v>
      </c>
      <c r="C7" s="1" t="s">
        <v>231</v>
      </c>
      <c r="D7" s="1" t="s">
        <v>232</v>
      </c>
      <c r="E7" s="1" t="s">
        <v>233</v>
      </c>
      <c r="F7" s="1" t="s">
        <v>234</v>
      </c>
      <c r="G7" s="1" t="s">
        <v>235</v>
      </c>
      <c r="H7" s="1" t="s">
        <v>32</v>
      </c>
      <c r="I7" s="1" t="s">
        <v>236</v>
      </c>
      <c r="J7" s="1" t="s">
        <v>237</v>
      </c>
      <c r="K7" s="2">
        <v>41849</v>
      </c>
      <c r="L7" s="3">
        <v>1306.6099999999999</v>
      </c>
      <c r="M7" s="3">
        <v>130.661</v>
      </c>
      <c r="N7" s="3">
        <v>1175.9490000000001</v>
      </c>
      <c r="O7" s="3">
        <v>99.875120499999994</v>
      </c>
      <c r="P7" s="3">
        <v>235.18979999999999</v>
      </c>
      <c r="Q7" s="4">
        <v>0</v>
      </c>
      <c r="R7" s="4">
        <v>0</v>
      </c>
      <c r="S7" s="4">
        <v>0</v>
      </c>
      <c r="T7" s="4">
        <v>0</v>
      </c>
      <c r="U7" s="3">
        <v>335.06492050000003</v>
      </c>
      <c r="V7" s="3">
        <v>971.54507950000004</v>
      </c>
    </row>
    <row r="8" spans="1:22" ht="30" x14ac:dyDescent="0.25">
      <c r="A8" s="1">
        <v>4</v>
      </c>
      <c r="B8" s="1" t="s">
        <v>238</v>
      </c>
      <c r="C8" s="1" t="s">
        <v>239</v>
      </c>
      <c r="D8" s="1" t="s">
        <v>240</v>
      </c>
      <c r="E8" s="1" t="s">
        <v>241</v>
      </c>
      <c r="F8" s="1" t="s">
        <v>242</v>
      </c>
      <c r="G8" s="1" t="s">
        <v>243</v>
      </c>
      <c r="H8" s="1" t="s">
        <v>32</v>
      </c>
      <c r="I8" s="1" t="s">
        <v>244</v>
      </c>
      <c r="J8" s="1" t="s">
        <v>245</v>
      </c>
      <c r="K8" s="2">
        <v>41848</v>
      </c>
      <c r="L8" s="3">
        <v>2400</v>
      </c>
      <c r="M8" s="4">
        <v>240</v>
      </c>
      <c r="N8" s="4">
        <v>2160</v>
      </c>
      <c r="O8" s="3">
        <v>184.6356164</v>
      </c>
      <c r="P8" s="4">
        <v>432</v>
      </c>
      <c r="Q8" s="4">
        <v>0</v>
      </c>
      <c r="R8" s="4">
        <v>0</v>
      </c>
      <c r="S8" s="4">
        <v>0</v>
      </c>
      <c r="T8" s="4">
        <v>0</v>
      </c>
      <c r="U8" s="3">
        <v>616.6356164</v>
      </c>
      <c r="V8" s="3">
        <v>1783.3643836000001</v>
      </c>
    </row>
    <row r="9" spans="1:22" ht="30" x14ac:dyDescent="0.25">
      <c r="A9" s="1">
        <v>5</v>
      </c>
      <c r="B9" s="1" t="s">
        <v>238</v>
      </c>
      <c r="C9" s="1" t="s">
        <v>239</v>
      </c>
      <c r="D9" s="1" t="s">
        <v>246</v>
      </c>
      <c r="E9" s="1" t="s">
        <v>247</v>
      </c>
      <c r="F9" s="1" t="s">
        <v>248</v>
      </c>
      <c r="G9" s="1" t="s">
        <v>249</v>
      </c>
      <c r="H9" s="1" t="s">
        <v>32</v>
      </c>
      <c r="I9" s="1" t="s">
        <v>64</v>
      </c>
      <c r="J9" s="1" t="s">
        <v>245</v>
      </c>
      <c r="K9" s="2">
        <v>41848</v>
      </c>
      <c r="L9" s="3">
        <v>600</v>
      </c>
      <c r="M9" s="4">
        <v>60</v>
      </c>
      <c r="N9" s="4">
        <v>540</v>
      </c>
      <c r="O9" s="3">
        <v>46.158904100000001</v>
      </c>
      <c r="P9" s="4">
        <v>108</v>
      </c>
      <c r="Q9" s="4">
        <v>0</v>
      </c>
      <c r="R9" s="4">
        <v>0</v>
      </c>
      <c r="S9" s="4">
        <v>0</v>
      </c>
      <c r="T9" s="4">
        <v>0</v>
      </c>
      <c r="U9" s="3">
        <v>154.1589041</v>
      </c>
      <c r="V9" s="3">
        <v>445.84109590000003</v>
      </c>
    </row>
    <row r="10" spans="1:22" x14ac:dyDescent="0.25">
      <c r="A10" s="1">
        <v>6</v>
      </c>
      <c r="B10" s="1" t="s">
        <v>250</v>
      </c>
      <c r="C10" s="1" t="s">
        <v>231</v>
      </c>
      <c r="D10" s="1" t="s">
        <v>251</v>
      </c>
      <c r="E10" s="1" t="s">
        <v>252</v>
      </c>
      <c r="F10" s="1" t="s">
        <v>253</v>
      </c>
      <c r="G10" s="1" t="s">
        <v>254</v>
      </c>
      <c r="H10" s="1" t="s">
        <v>32</v>
      </c>
      <c r="I10" s="1" t="s">
        <v>244</v>
      </c>
      <c r="J10" s="1" t="s">
        <v>255</v>
      </c>
      <c r="K10" s="2">
        <v>41914</v>
      </c>
      <c r="L10" s="3">
        <v>8645.82</v>
      </c>
      <c r="M10" s="3">
        <v>864.58199999999999</v>
      </c>
      <c r="N10" s="3">
        <v>7781.2380000000003</v>
      </c>
      <c r="O10" s="3">
        <v>383.73228490000002</v>
      </c>
      <c r="P10" s="3">
        <v>1556.2475999999999</v>
      </c>
      <c r="Q10" s="4">
        <v>0</v>
      </c>
      <c r="R10" s="4">
        <v>0</v>
      </c>
      <c r="S10" s="4">
        <v>0</v>
      </c>
      <c r="T10" s="4">
        <v>0</v>
      </c>
      <c r="U10" s="3">
        <v>1939.9798848999999</v>
      </c>
      <c r="V10" s="3">
        <v>6705.8401150999998</v>
      </c>
    </row>
    <row r="11" spans="1:22" x14ac:dyDescent="0.25">
      <c r="A11" s="1">
        <v>7</v>
      </c>
      <c r="B11" s="1" t="s">
        <v>256</v>
      </c>
      <c r="C11" s="1" t="s">
        <v>257</v>
      </c>
      <c r="D11" s="1" t="s">
        <v>258</v>
      </c>
      <c r="E11" s="1" t="s">
        <v>259</v>
      </c>
      <c r="F11" s="1" t="s">
        <v>260</v>
      </c>
      <c r="G11" s="1" t="s">
        <v>261</v>
      </c>
      <c r="H11" s="1" t="s">
        <v>32</v>
      </c>
      <c r="I11" s="1" t="s">
        <v>262</v>
      </c>
      <c r="J11" s="1" t="s">
        <v>263</v>
      </c>
      <c r="K11" s="2">
        <v>41981</v>
      </c>
      <c r="L11" s="3">
        <v>18500</v>
      </c>
      <c r="M11" s="4">
        <v>1850</v>
      </c>
      <c r="N11" s="4">
        <v>16650</v>
      </c>
      <c r="O11" s="3">
        <v>209.83561639999999</v>
      </c>
      <c r="P11" s="4">
        <v>3330</v>
      </c>
      <c r="Q11" s="4">
        <v>0</v>
      </c>
      <c r="R11" s="4">
        <v>0</v>
      </c>
      <c r="S11" s="4">
        <v>0</v>
      </c>
      <c r="T11" s="4">
        <v>0</v>
      </c>
      <c r="U11" s="3">
        <v>3539.8356164000002</v>
      </c>
      <c r="V11" s="3">
        <v>14960.1643836</v>
      </c>
    </row>
    <row r="12" spans="1:22" ht="30" x14ac:dyDescent="0.25">
      <c r="A12" s="1">
        <v>8</v>
      </c>
      <c r="B12" s="1" t="s">
        <v>215</v>
      </c>
      <c r="C12" s="1" t="s">
        <v>216</v>
      </c>
      <c r="D12" s="1" t="s">
        <v>217</v>
      </c>
      <c r="E12" s="1" t="s">
        <v>264</v>
      </c>
      <c r="F12" s="1" t="s">
        <v>265</v>
      </c>
      <c r="G12" s="1" t="s">
        <v>266</v>
      </c>
      <c r="H12" s="1" t="s">
        <v>52</v>
      </c>
      <c r="I12" s="1" t="s">
        <v>267</v>
      </c>
      <c r="J12" s="1" t="s">
        <v>223</v>
      </c>
      <c r="K12" s="2">
        <v>41824</v>
      </c>
      <c r="L12" s="3">
        <v>1049.0999999999999</v>
      </c>
      <c r="M12" s="3">
        <v>104.91</v>
      </c>
      <c r="N12" s="3">
        <v>944.19</v>
      </c>
      <c r="O12" s="3">
        <v>93.125589000000005</v>
      </c>
      <c r="P12" s="3">
        <v>188.83799999999999</v>
      </c>
      <c r="Q12" s="4">
        <v>0</v>
      </c>
      <c r="R12" s="4">
        <v>0</v>
      </c>
      <c r="S12" s="4">
        <v>0</v>
      </c>
      <c r="T12" s="4">
        <v>0</v>
      </c>
      <c r="U12" s="3">
        <v>281.96358900000001</v>
      </c>
      <c r="V12" s="3">
        <v>767.13641099999995</v>
      </c>
    </row>
    <row r="13" spans="1:22" ht="30" x14ac:dyDescent="0.25">
      <c r="A13" s="1">
        <v>9</v>
      </c>
      <c r="B13" s="1" t="s">
        <v>215</v>
      </c>
      <c r="C13" s="1" t="s">
        <v>216</v>
      </c>
      <c r="D13" s="1" t="s">
        <v>217</v>
      </c>
      <c r="E13" s="1" t="s">
        <v>268</v>
      </c>
      <c r="F13" s="1" t="s">
        <v>269</v>
      </c>
      <c r="G13" s="1" t="s">
        <v>270</v>
      </c>
      <c r="H13" s="1" t="s">
        <v>52</v>
      </c>
      <c r="I13" s="1" t="s">
        <v>267</v>
      </c>
      <c r="J13" s="1" t="s">
        <v>223</v>
      </c>
      <c r="K13" s="2">
        <v>41824</v>
      </c>
      <c r="L13" s="3">
        <v>1049.0999999999999</v>
      </c>
      <c r="M13" s="3">
        <v>104.91</v>
      </c>
      <c r="N13" s="3">
        <v>944.19</v>
      </c>
      <c r="O13" s="3">
        <v>93.125589000000005</v>
      </c>
      <c r="P13" s="3">
        <v>188.83799999999999</v>
      </c>
      <c r="Q13" s="4">
        <v>0</v>
      </c>
      <c r="R13" s="4">
        <v>0</v>
      </c>
      <c r="S13" s="4">
        <v>0</v>
      </c>
      <c r="T13" s="4">
        <v>0</v>
      </c>
      <c r="U13" s="3">
        <v>281.96358900000001</v>
      </c>
      <c r="V13" s="3">
        <v>767.13641099999995</v>
      </c>
    </row>
    <row r="14" spans="1:22" ht="30" x14ac:dyDescent="0.25">
      <c r="A14" s="1">
        <v>10</v>
      </c>
      <c r="B14" s="1" t="s">
        <v>215</v>
      </c>
      <c r="C14" s="1" t="s">
        <v>216</v>
      </c>
      <c r="D14" s="1" t="s">
        <v>217</v>
      </c>
      <c r="E14" s="1" t="s">
        <v>271</v>
      </c>
      <c r="F14" s="1" t="s">
        <v>272</v>
      </c>
      <c r="G14" s="1" t="s">
        <v>273</v>
      </c>
      <c r="H14" s="1" t="s">
        <v>52</v>
      </c>
      <c r="I14" s="1" t="s">
        <v>267</v>
      </c>
      <c r="J14" s="1" t="s">
        <v>223</v>
      </c>
      <c r="K14" s="2">
        <v>41824</v>
      </c>
      <c r="L14" s="3">
        <v>1049.0999999999999</v>
      </c>
      <c r="M14" s="3">
        <v>104.91</v>
      </c>
      <c r="N14" s="3">
        <v>944.19</v>
      </c>
      <c r="O14" s="3">
        <v>93.125589000000005</v>
      </c>
      <c r="P14" s="3">
        <v>188.83799999999999</v>
      </c>
      <c r="Q14" s="4">
        <v>0</v>
      </c>
      <c r="R14" s="4">
        <v>0</v>
      </c>
      <c r="S14" s="4">
        <v>0</v>
      </c>
      <c r="T14" s="4">
        <v>0</v>
      </c>
      <c r="U14" s="3">
        <v>281.96358900000001</v>
      </c>
      <c r="V14" s="3">
        <v>767.13641099999995</v>
      </c>
    </row>
    <row r="15" spans="1:22" ht="30" x14ac:dyDescent="0.25">
      <c r="A15" s="1">
        <v>11</v>
      </c>
      <c r="B15" s="1" t="s">
        <v>215</v>
      </c>
      <c r="C15" s="1" t="s">
        <v>216</v>
      </c>
      <c r="D15" s="1" t="s">
        <v>217</v>
      </c>
      <c r="E15" s="1" t="s">
        <v>274</v>
      </c>
      <c r="F15" s="1" t="s">
        <v>275</v>
      </c>
      <c r="G15" s="1" t="s">
        <v>276</v>
      </c>
      <c r="H15" s="1" t="s">
        <v>52</v>
      </c>
      <c r="I15" s="1" t="s">
        <v>277</v>
      </c>
      <c r="J15" s="1" t="s">
        <v>223</v>
      </c>
      <c r="K15" s="2">
        <v>41824</v>
      </c>
      <c r="L15" s="3">
        <v>1049.0999999999999</v>
      </c>
      <c r="M15" s="3">
        <v>104.91</v>
      </c>
      <c r="N15" s="3">
        <v>944.19</v>
      </c>
      <c r="O15" s="3">
        <v>93.125589000000005</v>
      </c>
      <c r="P15" s="3">
        <v>188.83799999999999</v>
      </c>
      <c r="Q15" s="4">
        <v>0</v>
      </c>
      <c r="R15" s="4">
        <v>0</v>
      </c>
      <c r="S15" s="4">
        <v>0</v>
      </c>
      <c r="T15" s="4">
        <v>0</v>
      </c>
      <c r="U15" s="3">
        <v>281.96358900000001</v>
      </c>
      <c r="V15" s="3">
        <v>767.13641099999995</v>
      </c>
    </row>
    <row r="16" spans="1:22" ht="30" x14ac:dyDescent="0.25">
      <c r="A16" s="1">
        <v>12</v>
      </c>
      <c r="B16" s="1" t="s">
        <v>215</v>
      </c>
      <c r="C16" s="1" t="s">
        <v>216</v>
      </c>
      <c r="D16" s="1" t="s">
        <v>217</v>
      </c>
      <c r="E16" s="1" t="s">
        <v>278</v>
      </c>
      <c r="F16" s="1" t="s">
        <v>279</v>
      </c>
      <c r="G16" s="1" t="s">
        <v>280</v>
      </c>
      <c r="H16" s="1" t="s">
        <v>32</v>
      </c>
      <c r="I16" s="1" t="s">
        <v>49</v>
      </c>
      <c r="J16" s="1" t="s">
        <v>223</v>
      </c>
      <c r="K16" s="2">
        <v>41824</v>
      </c>
      <c r="L16" s="3">
        <v>1049.0999999999999</v>
      </c>
      <c r="M16" s="3">
        <v>104.91</v>
      </c>
      <c r="N16" s="3">
        <v>944.19</v>
      </c>
      <c r="O16" s="3">
        <v>93.125589000000005</v>
      </c>
      <c r="P16" s="3">
        <v>188.83799999999999</v>
      </c>
      <c r="Q16" s="4">
        <v>0</v>
      </c>
      <c r="R16" s="4">
        <v>0</v>
      </c>
      <c r="S16" s="4">
        <v>0</v>
      </c>
      <c r="T16" s="4">
        <v>0</v>
      </c>
      <c r="U16" s="3">
        <v>281.96358900000001</v>
      </c>
      <c r="V16" s="3">
        <v>767.13641099999995</v>
      </c>
    </row>
    <row r="17" spans="1:22" ht="30" x14ac:dyDescent="0.25">
      <c r="A17" s="1">
        <v>13</v>
      </c>
      <c r="B17" s="1" t="s">
        <v>215</v>
      </c>
      <c r="C17" s="1" t="s">
        <v>216</v>
      </c>
      <c r="D17" s="1" t="s">
        <v>217</v>
      </c>
      <c r="E17" s="1" t="s">
        <v>281</v>
      </c>
      <c r="F17" s="1" t="s">
        <v>282</v>
      </c>
      <c r="G17" s="1" t="s">
        <v>283</v>
      </c>
      <c r="H17" s="1" t="s">
        <v>32</v>
      </c>
      <c r="I17" s="1" t="s">
        <v>46</v>
      </c>
      <c r="J17" s="1" t="s">
        <v>223</v>
      </c>
      <c r="K17" s="2">
        <v>41824</v>
      </c>
      <c r="L17" s="3">
        <v>1049.0999999999999</v>
      </c>
      <c r="M17" s="3">
        <v>104.91</v>
      </c>
      <c r="N17" s="3">
        <v>944.19</v>
      </c>
      <c r="O17" s="3">
        <v>93.125589000000005</v>
      </c>
      <c r="P17" s="3">
        <v>188.83799999999999</v>
      </c>
      <c r="Q17" s="4">
        <v>0</v>
      </c>
      <c r="R17" s="4">
        <v>0</v>
      </c>
      <c r="S17" s="4">
        <v>0</v>
      </c>
      <c r="T17" s="4">
        <v>0</v>
      </c>
      <c r="U17" s="3">
        <v>281.96358900000001</v>
      </c>
      <c r="V17" s="3">
        <v>767.13641099999995</v>
      </c>
    </row>
    <row r="18" spans="1:22" ht="30" x14ac:dyDescent="0.25">
      <c r="A18" s="1">
        <v>14</v>
      </c>
      <c r="B18" s="1" t="s">
        <v>215</v>
      </c>
      <c r="C18" s="1" t="s">
        <v>216</v>
      </c>
      <c r="D18" s="1" t="s">
        <v>217</v>
      </c>
      <c r="E18" s="1" t="s">
        <v>284</v>
      </c>
      <c r="F18" s="1" t="s">
        <v>285</v>
      </c>
      <c r="G18" s="1" t="s">
        <v>286</v>
      </c>
      <c r="H18" s="1" t="s">
        <v>32</v>
      </c>
      <c r="I18" s="1" t="s">
        <v>127</v>
      </c>
      <c r="J18" s="1" t="s">
        <v>223</v>
      </c>
      <c r="K18" s="2">
        <v>41824</v>
      </c>
      <c r="L18" s="3">
        <v>1049.0999999999999</v>
      </c>
      <c r="M18" s="3">
        <v>104.91</v>
      </c>
      <c r="N18" s="3">
        <v>944.19</v>
      </c>
      <c r="O18" s="3">
        <v>93.125589000000005</v>
      </c>
      <c r="P18" s="3">
        <v>188.83799999999999</v>
      </c>
      <c r="Q18" s="4">
        <v>0</v>
      </c>
      <c r="R18" s="4">
        <v>0</v>
      </c>
      <c r="S18" s="4">
        <v>0</v>
      </c>
      <c r="T18" s="4">
        <v>0</v>
      </c>
      <c r="U18" s="3">
        <v>281.96358900000001</v>
      </c>
      <c r="V18" s="3">
        <v>767.13641099999995</v>
      </c>
    </row>
    <row r="19" spans="1:22" ht="30" x14ac:dyDescent="0.25">
      <c r="A19" s="1">
        <v>15</v>
      </c>
      <c r="B19" s="1" t="s">
        <v>215</v>
      </c>
      <c r="C19" s="1" t="s">
        <v>216</v>
      </c>
      <c r="D19" s="1" t="s">
        <v>217</v>
      </c>
      <c r="E19" s="1" t="s">
        <v>287</v>
      </c>
      <c r="F19" s="1" t="s">
        <v>288</v>
      </c>
      <c r="G19" s="1" t="s">
        <v>289</v>
      </c>
      <c r="H19" s="1" t="s">
        <v>52</v>
      </c>
      <c r="I19" s="1" t="s">
        <v>200</v>
      </c>
      <c r="J19" s="1" t="s">
        <v>223</v>
      </c>
      <c r="K19" s="2">
        <v>41824</v>
      </c>
      <c r="L19" s="3">
        <v>1049.0999999999999</v>
      </c>
      <c r="M19" s="3">
        <v>104.91</v>
      </c>
      <c r="N19" s="3">
        <v>944.19</v>
      </c>
      <c r="O19" s="3">
        <v>93.125589000000005</v>
      </c>
      <c r="P19" s="3">
        <v>188.83799999999999</v>
      </c>
      <c r="Q19" s="4">
        <v>0</v>
      </c>
      <c r="R19" s="4">
        <v>0</v>
      </c>
      <c r="S19" s="4">
        <v>0</v>
      </c>
      <c r="T19" s="4">
        <v>0</v>
      </c>
      <c r="U19" s="3">
        <v>281.96358900000001</v>
      </c>
      <c r="V19" s="3">
        <v>767.13641099999995</v>
      </c>
    </row>
    <row r="20" spans="1:22" ht="30" x14ac:dyDescent="0.25">
      <c r="A20" s="1">
        <v>16</v>
      </c>
      <c r="B20" s="1" t="s">
        <v>215</v>
      </c>
      <c r="C20" s="1" t="s">
        <v>216</v>
      </c>
      <c r="D20" s="1" t="s">
        <v>217</v>
      </c>
      <c r="E20" s="1" t="s">
        <v>290</v>
      </c>
      <c r="F20" s="1" t="s">
        <v>291</v>
      </c>
      <c r="G20" s="1" t="s">
        <v>292</v>
      </c>
      <c r="H20" s="1" t="s">
        <v>293</v>
      </c>
      <c r="I20" s="1" t="s">
        <v>294</v>
      </c>
      <c r="J20" s="1" t="s">
        <v>223</v>
      </c>
      <c r="K20" s="2">
        <v>41824</v>
      </c>
      <c r="L20" s="3">
        <v>1049.0999999999999</v>
      </c>
      <c r="M20" s="3">
        <v>104.91</v>
      </c>
      <c r="N20" s="3">
        <v>944.19</v>
      </c>
      <c r="O20" s="3">
        <v>93.125589000000005</v>
      </c>
      <c r="P20" s="3">
        <v>188.83799999999999</v>
      </c>
      <c r="Q20" s="4">
        <v>0</v>
      </c>
      <c r="R20" s="4">
        <v>0</v>
      </c>
      <c r="S20" s="4">
        <v>0</v>
      </c>
      <c r="T20" s="4">
        <v>0</v>
      </c>
      <c r="U20" s="3">
        <v>281.96358900000001</v>
      </c>
      <c r="V20" s="3">
        <v>767.13641099999995</v>
      </c>
    </row>
    <row r="21" spans="1:22" ht="30" x14ac:dyDescent="0.25">
      <c r="A21" s="1">
        <v>17</v>
      </c>
      <c r="B21" s="1" t="s">
        <v>215</v>
      </c>
      <c r="C21" s="1" t="s">
        <v>216</v>
      </c>
      <c r="D21" s="1" t="s">
        <v>217</v>
      </c>
      <c r="E21" s="1" t="s">
        <v>295</v>
      </c>
      <c r="F21" s="1" t="s">
        <v>296</v>
      </c>
      <c r="G21" s="1" t="s">
        <v>297</v>
      </c>
      <c r="H21" s="1" t="s">
        <v>52</v>
      </c>
      <c r="I21" s="1" t="s">
        <v>200</v>
      </c>
      <c r="J21" s="1" t="s">
        <v>223</v>
      </c>
      <c r="K21" s="2">
        <v>41824</v>
      </c>
      <c r="L21" s="3">
        <v>1049.0999999999999</v>
      </c>
      <c r="M21" s="3">
        <v>104.91</v>
      </c>
      <c r="N21" s="3">
        <v>944.19</v>
      </c>
      <c r="O21" s="3">
        <v>93.125589000000005</v>
      </c>
      <c r="P21" s="3">
        <v>188.83799999999999</v>
      </c>
      <c r="Q21" s="4">
        <v>0</v>
      </c>
      <c r="R21" s="4">
        <v>0</v>
      </c>
      <c r="S21" s="4">
        <v>0</v>
      </c>
      <c r="T21" s="4">
        <v>0</v>
      </c>
      <c r="U21" s="3">
        <v>281.96358900000001</v>
      </c>
      <c r="V21" s="3">
        <v>767.13641099999995</v>
      </c>
    </row>
    <row r="22" spans="1:22" ht="30" x14ac:dyDescent="0.25">
      <c r="A22" s="1">
        <v>18</v>
      </c>
      <c r="B22" s="1" t="s">
        <v>215</v>
      </c>
      <c r="C22" s="1" t="s">
        <v>216</v>
      </c>
      <c r="D22" s="1" t="s">
        <v>217</v>
      </c>
      <c r="E22" s="1" t="s">
        <v>298</v>
      </c>
      <c r="F22" s="1" t="s">
        <v>299</v>
      </c>
      <c r="G22" s="1" t="s">
        <v>300</v>
      </c>
      <c r="H22" s="1" t="s">
        <v>301</v>
      </c>
      <c r="I22" s="1" t="s">
        <v>302</v>
      </c>
      <c r="J22" s="1" t="s">
        <v>223</v>
      </c>
      <c r="K22" s="2">
        <v>41824</v>
      </c>
      <c r="L22" s="3">
        <v>1049.0999999999999</v>
      </c>
      <c r="M22" s="3">
        <v>104.91</v>
      </c>
      <c r="N22" s="3">
        <v>944.19</v>
      </c>
      <c r="O22" s="3">
        <v>93.125589000000005</v>
      </c>
      <c r="P22" s="3">
        <v>188.83799999999999</v>
      </c>
      <c r="Q22" s="4">
        <v>0</v>
      </c>
      <c r="R22" s="4">
        <v>0</v>
      </c>
      <c r="S22" s="4">
        <v>0</v>
      </c>
      <c r="T22" s="4">
        <v>0</v>
      </c>
      <c r="U22" s="3">
        <v>281.96358900000001</v>
      </c>
      <c r="V22" s="3">
        <v>767.13641099999995</v>
      </c>
    </row>
    <row r="23" spans="1:22" ht="30" x14ac:dyDescent="0.25">
      <c r="A23" s="1">
        <v>19</v>
      </c>
      <c r="B23" s="1" t="s">
        <v>215</v>
      </c>
      <c r="C23" s="1" t="s">
        <v>216</v>
      </c>
      <c r="D23" s="1" t="s">
        <v>217</v>
      </c>
      <c r="E23" s="1" t="s">
        <v>303</v>
      </c>
      <c r="F23" s="1" t="s">
        <v>304</v>
      </c>
      <c r="G23" s="1" t="s">
        <v>305</v>
      </c>
      <c r="H23" s="1" t="s">
        <v>306</v>
      </c>
      <c r="I23" s="1" t="s">
        <v>307</v>
      </c>
      <c r="J23" s="1" t="s">
        <v>223</v>
      </c>
      <c r="K23" s="2">
        <v>41824</v>
      </c>
      <c r="L23" s="3">
        <v>1049.0999999999999</v>
      </c>
      <c r="M23" s="3">
        <v>104.91</v>
      </c>
      <c r="N23" s="3">
        <v>944.19</v>
      </c>
      <c r="O23" s="3">
        <v>93.125589000000005</v>
      </c>
      <c r="P23" s="3">
        <v>188.83799999999999</v>
      </c>
      <c r="Q23" s="4">
        <v>0</v>
      </c>
      <c r="R23" s="4">
        <v>0</v>
      </c>
      <c r="S23" s="4">
        <v>0</v>
      </c>
      <c r="T23" s="4">
        <v>0</v>
      </c>
      <c r="U23" s="3">
        <v>281.96358900000001</v>
      </c>
      <c r="V23" s="3">
        <v>767.13641099999995</v>
      </c>
    </row>
    <row r="24" spans="1:22" ht="30" x14ac:dyDescent="0.25">
      <c r="A24" s="1">
        <v>20</v>
      </c>
      <c r="B24" s="1" t="s">
        <v>215</v>
      </c>
      <c r="C24" s="1" t="s">
        <v>216</v>
      </c>
      <c r="D24" s="1" t="s">
        <v>217</v>
      </c>
      <c r="E24" s="1" t="s">
        <v>308</v>
      </c>
      <c r="F24" s="1" t="s">
        <v>309</v>
      </c>
      <c r="G24" s="1" t="s">
        <v>310</v>
      </c>
      <c r="H24" s="1" t="s">
        <v>52</v>
      </c>
      <c r="I24" s="1" t="s">
        <v>200</v>
      </c>
      <c r="J24" s="1" t="s">
        <v>223</v>
      </c>
      <c r="K24" s="2">
        <v>41824</v>
      </c>
      <c r="L24" s="3">
        <v>1049.0999999999999</v>
      </c>
      <c r="M24" s="3">
        <v>104.91</v>
      </c>
      <c r="N24" s="3">
        <v>944.19</v>
      </c>
      <c r="O24" s="3">
        <v>93.125589000000005</v>
      </c>
      <c r="P24" s="3">
        <v>188.83799999999999</v>
      </c>
      <c r="Q24" s="4">
        <v>0</v>
      </c>
      <c r="R24" s="4">
        <v>0</v>
      </c>
      <c r="S24" s="4">
        <v>0</v>
      </c>
      <c r="T24" s="4">
        <v>0</v>
      </c>
      <c r="U24" s="3">
        <v>281.96358900000001</v>
      </c>
      <c r="V24" s="3">
        <v>767.13641099999995</v>
      </c>
    </row>
    <row r="25" spans="1:22" ht="30" x14ac:dyDescent="0.25">
      <c r="A25" s="1">
        <v>21</v>
      </c>
      <c r="B25" s="1" t="s">
        <v>215</v>
      </c>
      <c r="C25" s="1" t="s">
        <v>216</v>
      </c>
      <c r="D25" s="1" t="s">
        <v>217</v>
      </c>
      <c r="E25" s="1" t="s">
        <v>311</v>
      </c>
      <c r="F25" s="1" t="s">
        <v>312</v>
      </c>
      <c r="G25" s="1" t="s">
        <v>313</v>
      </c>
      <c r="H25" s="1" t="s">
        <v>32</v>
      </c>
      <c r="I25" s="1" t="s">
        <v>314</v>
      </c>
      <c r="J25" s="1" t="s">
        <v>223</v>
      </c>
      <c r="K25" s="2">
        <v>41824</v>
      </c>
      <c r="L25" s="3">
        <v>1049.0999999999999</v>
      </c>
      <c r="M25" s="3">
        <v>104.91</v>
      </c>
      <c r="N25" s="3">
        <v>944.19</v>
      </c>
      <c r="O25" s="3">
        <v>93.125589000000005</v>
      </c>
      <c r="P25" s="3">
        <v>188.83799999999999</v>
      </c>
      <c r="Q25" s="4">
        <v>0</v>
      </c>
      <c r="R25" s="4">
        <v>0</v>
      </c>
      <c r="S25" s="4">
        <v>0</v>
      </c>
      <c r="T25" s="4">
        <v>0</v>
      </c>
      <c r="U25" s="3">
        <v>281.96358900000001</v>
      </c>
      <c r="V25" s="3">
        <v>767.13641099999995</v>
      </c>
    </row>
    <row r="26" spans="1:22" ht="30" x14ac:dyDescent="0.25">
      <c r="A26" s="1">
        <v>22</v>
      </c>
      <c r="B26" s="1" t="s">
        <v>215</v>
      </c>
      <c r="C26" s="1" t="s">
        <v>216</v>
      </c>
      <c r="D26" s="1" t="s">
        <v>217</v>
      </c>
      <c r="E26" s="1" t="s">
        <v>315</v>
      </c>
      <c r="F26" s="1" t="s">
        <v>316</v>
      </c>
      <c r="G26" s="1" t="s">
        <v>317</v>
      </c>
      <c r="H26" s="1" t="s">
        <v>301</v>
      </c>
      <c r="I26" s="1" t="s">
        <v>318</v>
      </c>
      <c r="J26" s="1" t="s">
        <v>223</v>
      </c>
      <c r="K26" s="2">
        <v>41824</v>
      </c>
      <c r="L26" s="3">
        <v>1049.0999999999999</v>
      </c>
      <c r="M26" s="3">
        <v>104.91</v>
      </c>
      <c r="N26" s="3">
        <v>944.19</v>
      </c>
      <c r="O26" s="3">
        <v>93.125589000000005</v>
      </c>
      <c r="P26" s="3">
        <v>188.83799999999999</v>
      </c>
      <c r="Q26" s="4">
        <v>0</v>
      </c>
      <c r="R26" s="4">
        <v>0</v>
      </c>
      <c r="S26" s="4">
        <v>0</v>
      </c>
      <c r="T26" s="4">
        <v>0</v>
      </c>
      <c r="U26" s="3">
        <v>281.96358900000001</v>
      </c>
      <c r="V26" s="3">
        <v>767.13641099999995</v>
      </c>
    </row>
    <row r="27" spans="1:22" ht="30" x14ac:dyDescent="0.25">
      <c r="A27" s="1">
        <v>23</v>
      </c>
      <c r="B27" s="1" t="s">
        <v>215</v>
      </c>
      <c r="C27" s="1" t="s">
        <v>216</v>
      </c>
      <c r="D27" s="1" t="s">
        <v>217</v>
      </c>
      <c r="E27" s="1" t="s">
        <v>319</v>
      </c>
      <c r="F27" s="1" t="s">
        <v>320</v>
      </c>
      <c r="G27" s="1" t="s">
        <v>321</v>
      </c>
      <c r="H27" s="1" t="s">
        <v>32</v>
      </c>
      <c r="I27" s="1" t="s">
        <v>262</v>
      </c>
      <c r="J27" s="1" t="s">
        <v>223</v>
      </c>
      <c r="K27" s="2">
        <v>41824</v>
      </c>
      <c r="L27" s="3">
        <v>1049.0999999999999</v>
      </c>
      <c r="M27" s="3">
        <v>104.91</v>
      </c>
      <c r="N27" s="3">
        <v>944.19</v>
      </c>
      <c r="O27" s="3">
        <v>93.125589000000005</v>
      </c>
      <c r="P27" s="3">
        <v>188.83799999999999</v>
      </c>
      <c r="Q27" s="4">
        <v>0</v>
      </c>
      <c r="R27" s="4">
        <v>0</v>
      </c>
      <c r="S27" s="4">
        <v>0</v>
      </c>
      <c r="T27" s="4">
        <v>0</v>
      </c>
      <c r="U27" s="3">
        <v>281.96358900000001</v>
      </c>
      <c r="V27" s="3">
        <v>767.13641099999995</v>
      </c>
    </row>
    <row r="28" spans="1:22" ht="30" x14ac:dyDescent="0.25">
      <c r="A28" s="1">
        <v>24</v>
      </c>
      <c r="B28" s="1" t="s">
        <v>215</v>
      </c>
      <c r="C28" s="1" t="s">
        <v>216</v>
      </c>
      <c r="D28" s="1" t="s">
        <v>217</v>
      </c>
      <c r="E28" s="1" t="s">
        <v>322</v>
      </c>
      <c r="F28" s="1" t="s">
        <v>323</v>
      </c>
      <c r="G28" s="1" t="s">
        <v>324</v>
      </c>
      <c r="H28" s="1" t="s">
        <v>32</v>
      </c>
      <c r="I28" s="1" t="s">
        <v>325</v>
      </c>
      <c r="J28" s="1" t="s">
        <v>223</v>
      </c>
      <c r="K28" s="2">
        <v>41824</v>
      </c>
      <c r="L28" s="3">
        <v>1049.0999999999999</v>
      </c>
      <c r="M28" s="3">
        <v>104.91</v>
      </c>
      <c r="N28" s="3">
        <v>944.19</v>
      </c>
      <c r="O28" s="3">
        <v>93.125589000000005</v>
      </c>
      <c r="P28" s="3">
        <v>188.83799999999999</v>
      </c>
      <c r="Q28" s="4">
        <v>0</v>
      </c>
      <c r="R28" s="4">
        <v>0</v>
      </c>
      <c r="S28" s="4">
        <v>0</v>
      </c>
      <c r="T28" s="4">
        <v>0</v>
      </c>
      <c r="U28" s="3">
        <v>281.96358900000001</v>
      </c>
      <c r="V28" s="3">
        <v>767.13641099999995</v>
      </c>
    </row>
    <row r="29" spans="1:22" ht="30" x14ac:dyDescent="0.25">
      <c r="A29" s="1">
        <v>25</v>
      </c>
      <c r="B29" s="1" t="s">
        <v>215</v>
      </c>
      <c r="C29" s="1" t="s">
        <v>216</v>
      </c>
      <c r="D29" s="1" t="s">
        <v>217</v>
      </c>
      <c r="E29" s="1" t="s">
        <v>326</v>
      </c>
      <c r="F29" s="1" t="s">
        <v>327</v>
      </c>
      <c r="G29" s="1" t="s">
        <v>328</v>
      </c>
      <c r="H29" s="1" t="s">
        <v>52</v>
      </c>
      <c r="I29" s="1" t="s">
        <v>329</v>
      </c>
      <c r="J29" s="1" t="s">
        <v>223</v>
      </c>
      <c r="K29" s="2">
        <v>41824</v>
      </c>
      <c r="L29" s="3">
        <v>1049.0999999999999</v>
      </c>
      <c r="M29" s="3">
        <v>104.91</v>
      </c>
      <c r="N29" s="3">
        <v>944.19</v>
      </c>
      <c r="O29" s="3">
        <v>93.125589000000005</v>
      </c>
      <c r="P29" s="3">
        <v>188.83799999999999</v>
      </c>
      <c r="Q29" s="4">
        <v>0</v>
      </c>
      <c r="R29" s="4">
        <v>0</v>
      </c>
      <c r="S29" s="4">
        <v>0</v>
      </c>
      <c r="T29" s="4">
        <v>0</v>
      </c>
      <c r="U29" s="3">
        <v>281.96358900000001</v>
      </c>
      <c r="V29" s="3">
        <v>767.13641099999995</v>
      </c>
    </row>
    <row r="30" spans="1:22" ht="30" x14ac:dyDescent="0.25">
      <c r="A30" s="1">
        <v>26</v>
      </c>
      <c r="B30" s="1" t="s">
        <v>215</v>
      </c>
      <c r="C30" s="1" t="s">
        <v>216</v>
      </c>
      <c r="D30" s="1" t="s">
        <v>217</v>
      </c>
      <c r="E30" s="1" t="s">
        <v>330</v>
      </c>
      <c r="F30" s="1" t="s">
        <v>331</v>
      </c>
      <c r="G30" s="1" t="s">
        <v>332</v>
      </c>
      <c r="H30" s="1" t="s">
        <v>52</v>
      </c>
      <c r="I30" s="1" t="s">
        <v>333</v>
      </c>
      <c r="J30" s="1" t="s">
        <v>223</v>
      </c>
      <c r="K30" s="2">
        <v>41824</v>
      </c>
      <c r="L30" s="3">
        <v>1049.0999999999999</v>
      </c>
      <c r="M30" s="3">
        <v>104.91</v>
      </c>
      <c r="N30" s="3">
        <v>944.19</v>
      </c>
      <c r="O30" s="3">
        <v>93.125589000000005</v>
      </c>
      <c r="P30" s="3">
        <v>188.83799999999999</v>
      </c>
      <c r="Q30" s="4">
        <v>0</v>
      </c>
      <c r="R30" s="4">
        <v>0</v>
      </c>
      <c r="S30" s="4">
        <v>0</v>
      </c>
      <c r="T30" s="4">
        <v>0</v>
      </c>
      <c r="U30" s="3">
        <v>281.96358900000001</v>
      </c>
      <c r="V30" s="3">
        <v>767.13641099999995</v>
      </c>
    </row>
    <row r="31" spans="1:22" ht="30" x14ac:dyDescent="0.25">
      <c r="A31" s="1">
        <v>27</v>
      </c>
      <c r="B31" s="1" t="s">
        <v>215</v>
      </c>
      <c r="C31" s="1" t="s">
        <v>216</v>
      </c>
      <c r="D31" s="1" t="s">
        <v>217</v>
      </c>
      <c r="E31" s="1" t="s">
        <v>334</v>
      </c>
      <c r="F31" s="1" t="s">
        <v>335</v>
      </c>
      <c r="G31" s="1" t="s">
        <v>336</v>
      </c>
      <c r="H31" s="1" t="s">
        <v>52</v>
      </c>
      <c r="I31" s="1" t="s">
        <v>337</v>
      </c>
      <c r="J31" s="1" t="s">
        <v>223</v>
      </c>
      <c r="K31" s="2">
        <v>41824</v>
      </c>
      <c r="L31" s="3">
        <v>1049.0999999999999</v>
      </c>
      <c r="M31" s="3">
        <v>104.91</v>
      </c>
      <c r="N31" s="3">
        <v>944.19</v>
      </c>
      <c r="O31" s="3">
        <v>93.125589000000005</v>
      </c>
      <c r="P31" s="3">
        <v>188.83799999999999</v>
      </c>
      <c r="Q31" s="4">
        <v>0</v>
      </c>
      <c r="R31" s="4">
        <v>0</v>
      </c>
      <c r="S31" s="4">
        <v>0</v>
      </c>
      <c r="T31" s="4">
        <v>0</v>
      </c>
      <c r="U31" s="3">
        <v>281.96358900000001</v>
      </c>
      <c r="V31" s="3">
        <v>767.13641099999995</v>
      </c>
    </row>
    <row r="32" spans="1:22" ht="30" x14ac:dyDescent="0.25">
      <c r="A32" s="1">
        <v>28</v>
      </c>
      <c r="B32" s="1" t="s">
        <v>215</v>
      </c>
      <c r="C32" s="1" t="s">
        <v>216</v>
      </c>
      <c r="D32" s="1" t="s">
        <v>217</v>
      </c>
      <c r="E32" s="1" t="s">
        <v>338</v>
      </c>
      <c r="F32" s="1" t="s">
        <v>339</v>
      </c>
      <c r="G32" s="1" t="s">
        <v>340</v>
      </c>
      <c r="H32" s="1" t="s">
        <v>32</v>
      </c>
      <c r="I32" s="1" t="s">
        <v>39</v>
      </c>
      <c r="J32" s="1" t="s">
        <v>223</v>
      </c>
      <c r="K32" s="2">
        <v>41824</v>
      </c>
      <c r="L32" s="3">
        <v>1049.0999999999999</v>
      </c>
      <c r="M32" s="3">
        <v>104.91</v>
      </c>
      <c r="N32" s="3">
        <v>944.19</v>
      </c>
      <c r="O32" s="3">
        <v>93.125589000000005</v>
      </c>
      <c r="P32" s="3">
        <v>188.83799999999999</v>
      </c>
      <c r="Q32" s="4">
        <v>0</v>
      </c>
      <c r="R32" s="4">
        <v>0</v>
      </c>
      <c r="S32" s="4">
        <v>0</v>
      </c>
      <c r="T32" s="4">
        <v>0</v>
      </c>
      <c r="U32" s="3">
        <v>281.96358900000001</v>
      </c>
      <c r="V32" s="3">
        <v>767.13641099999995</v>
      </c>
    </row>
    <row r="33" spans="1:22" ht="30" x14ac:dyDescent="0.25">
      <c r="A33" s="1">
        <v>29</v>
      </c>
      <c r="B33" s="1" t="s">
        <v>215</v>
      </c>
      <c r="C33" s="1" t="s">
        <v>216</v>
      </c>
      <c r="D33" s="1" t="s">
        <v>217</v>
      </c>
      <c r="E33" s="1" t="s">
        <v>341</v>
      </c>
      <c r="F33" s="1" t="s">
        <v>342</v>
      </c>
      <c r="G33" s="1" t="s">
        <v>343</v>
      </c>
      <c r="H33" s="1" t="s">
        <v>52</v>
      </c>
      <c r="I33" s="1" t="s">
        <v>344</v>
      </c>
      <c r="J33" s="1" t="s">
        <v>223</v>
      </c>
      <c r="K33" s="2">
        <v>41824</v>
      </c>
      <c r="L33" s="3">
        <v>1049.0999999999999</v>
      </c>
      <c r="M33" s="3">
        <v>104.91</v>
      </c>
      <c r="N33" s="3">
        <v>944.19</v>
      </c>
      <c r="O33" s="3">
        <v>93.125589000000005</v>
      </c>
      <c r="P33" s="3">
        <v>188.83799999999999</v>
      </c>
      <c r="Q33" s="4">
        <v>0</v>
      </c>
      <c r="R33" s="4">
        <v>0</v>
      </c>
      <c r="S33" s="4">
        <v>0</v>
      </c>
      <c r="T33" s="4">
        <v>0</v>
      </c>
      <c r="U33" s="3">
        <v>281.96358900000001</v>
      </c>
      <c r="V33" s="3">
        <v>767.13641099999995</v>
      </c>
    </row>
    <row r="34" spans="1:22" ht="30" x14ac:dyDescent="0.25">
      <c r="A34" s="1">
        <v>30</v>
      </c>
      <c r="B34" s="1" t="s">
        <v>215</v>
      </c>
      <c r="C34" s="1" t="s">
        <v>216</v>
      </c>
      <c r="D34" s="1" t="s">
        <v>217</v>
      </c>
      <c r="E34" s="1" t="s">
        <v>345</v>
      </c>
      <c r="F34" s="1" t="s">
        <v>346</v>
      </c>
      <c r="G34" s="1" t="s">
        <v>347</v>
      </c>
      <c r="H34" s="1" t="s">
        <v>52</v>
      </c>
      <c r="I34" s="1" t="s">
        <v>348</v>
      </c>
      <c r="J34" s="1" t="s">
        <v>223</v>
      </c>
      <c r="K34" s="2">
        <v>41824</v>
      </c>
      <c r="L34" s="3">
        <v>1049.0999999999999</v>
      </c>
      <c r="M34" s="3">
        <v>104.91</v>
      </c>
      <c r="N34" s="3">
        <v>944.19</v>
      </c>
      <c r="O34" s="3">
        <v>93.125589000000005</v>
      </c>
      <c r="P34" s="3">
        <v>188.83799999999999</v>
      </c>
      <c r="Q34" s="4">
        <v>0</v>
      </c>
      <c r="R34" s="4">
        <v>0</v>
      </c>
      <c r="S34" s="4">
        <v>0</v>
      </c>
      <c r="T34" s="4">
        <v>0</v>
      </c>
      <c r="U34" s="3">
        <v>281.96358900000001</v>
      </c>
      <c r="V34" s="3">
        <v>767.13641099999995</v>
      </c>
    </row>
    <row r="35" spans="1:22" ht="30" x14ac:dyDescent="0.25">
      <c r="A35" s="1">
        <v>31</v>
      </c>
      <c r="B35" s="1" t="s">
        <v>215</v>
      </c>
      <c r="C35" s="1" t="s">
        <v>216</v>
      </c>
      <c r="D35" s="1" t="s">
        <v>217</v>
      </c>
      <c r="E35" s="1" t="s">
        <v>349</v>
      </c>
      <c r="F35" s="1" t="s">
        <v>350</v>
      </c>
      <c r="G35" s="1" t="s">
        <v>351</v>
      </c>
      <c r="H35" s="1" t="s">
        <v>32</v>
      </c>
      <c r="I35" s="1" t="s">
        <v>33</v>
      </c>
      <c r="J35" s="1" t="s">
        <v>223</v>
      </c>
      <c r="K35" s="2">
        <v>41824</v>
      </c>
      <c r="L35" s="3">
        <v>1049.0999999999999</v>
      </c>
      <c r="M35" s="3">
        <v>104.91</v>
      </c>
      <c r="N35" s="3">
        <v>944.19</v>
      </c>
      <c r="O35" s="3">
        <v>93.125589000000005</v>
      </c>
      <c r="P35" s="3">
        <v>188.83799999999999</v>
      </c>
      <c r="Q35" s="4">
        <v>0</v>
      </c>
      <c r="R35" s="4">
        <v>0</v>
      </c>
      <c r="S35" s="4">
        <v>0</v>
      </c>
      <c r="T35" s="4">
        <v>0</v>
      </c>
      <c r="U35" s="3">
        <v>281.96358900000001</v>
      </c>
      <c r="V35" s="3">
        <v>767.13641099999995</v>
      </c>
    </row>
    <row r="36" spans="1:22" x14ac:dyDescent="0.25">
      <c r="A36" s="1">
        <v>32</v>
      </c>
      <c r="B36" s="1" t="s">
        <v>230</v>
      </c>
      <c r="C36" s="1" t="s">
        <v>231</v>
      </c>
      <c r="D36" s="1" t="s">
        <v>232</v>
      </c>
      <c r="E36" s="1" t="s">
        <v>352</v>
      </c>
      <c r="F36" s="1" t="s">
        <v>353</v>
      </c>
      <c r="G36" s="1" t="s">
        <v>354</v>
      </c>
      <c r="H36" s="1" t="s">
        <v>355</v>
      </c>
      <c r="I36" s="1" t="s">
        <v>356</v>
      </c>
      <c r="J36" s="1" t="s">
        <v>237</v>
      </c>
      <c r="K36" s="2">
        <v>41849</v>
      </c>
      <c r="L36" s="3">
        <v>1306.6099999999999</v>
      </c>
      <c r="M36" s="3">
        <v>130.661</v>
      </c>
      <c r="N36" s="3">
        <v>1175.9490000000001</v>
      </c>
      <c r="O36" s="3">
        <v>99.875120499999994</v>
      </c>
      <c r="P36" s="3">
        <v>235.18979999999999</v>
      </c>
      <c r="Q36" s="4">
        <v>0</v>
      </c>
      <c r="R36" s="4">
        <v>0</v>
      </c>
      <c r="S36" s="4">
        <v>0</v>
      </c>
      <c r="T36" s="4">
        <v>0</v>
      </c>
      <c r="U36" s="3">
        <v>335.06492050000003</v>
      </c>
      <c r="V36" s="3">
        <v>971.54507950000004</v>
      </c>
    </row>
    <row r="37" spans="1:22" x14ac:dyDescent="0.25">
      <c r="A37" s="1">
        <v>33</v>
      </c>
      <c r="B37" s="1" t="s">
        <v>230</v>
      </c>
      <c r="C37" s="1" t="s">
        <v>231</v>
      </c>
      <c r="D37" s="1" t="s">
        <v>232</v>
      </c>
      <c r="E37" s="1" t="s">
        <v>357</v>
      </c>
      <c r="F37" s="1" t="s">
        <v>358</v>
      </c>
      <c r="G37" s="1" t="s">
        <v>359</v>
      </c>
      <c r="H37" s="1" t="s">
        <v>32</v>
      </c>
      <c r="I37" s="1" t="s">
        <v>236</v>
      </c>
      <c r="J37" s="1" t="s">
        <v>237</v>
      </c>
      <c r="K37" s="2">
        <v>41849</v>
      </c>
      <c r="L37" s="3">
        <v>1306.6099999999999</v>
      </c>
      <c r="M37" s="3">
        <v>130.661</v>
      </c>
      <c r="N37" s="3">
        <v>1175.9490000000001</v>
      </c>
      <c r="O37" s="3">
        <v>99.875120499999994</v>
      </c>
      <c r="P37" s="3">
        <v>235.18979999999999</v>
      </c>
      <c r="Q37" s="4">
        <v>0</v>
      </c>
      <c r="R37" s="4">
        <v>0</v>
      </c>
      <c r="S37" s="4">
        <v>0</v>
      </c>
      <c r="T37" s="4">
        <v>0</v>
      </c>
      <c r="U37" s="3">
        <v>335.06492050000003</v>
      </c>
      <c r="V37" s="3">
        <v>971.54507950000004</v>
      </c>
    </row>
    <row r="38" spans="1:22" x14ac:dyDescent="0.25">
      <c r="A38" s="1">
        <v>34</v>
      </c>
      <c r="B38" s="1" t="s">
        <v>230</v>
      </c>
      <c r="C38" s="1" t="s">
        <v>231</v>
      </c>
      <c r="D38" s="1" t="s">
        <v>232</v>
      </c>
      <c r="E38" s="1" t="s">
        <v>360</v>
      </c>
      <c r="F38" s="1" t="s">
        <v>361</v>
      </c>
      <c r="G38" s="1" t="s">
        <v>362</v>
      </c>
      <c r="H38" s="1" t="s">
        <v>363</v>
      </c>
      <c r="I38" s="1" t="s">
        <v>364</v>
      </c>
      <c r="J38" s="1" t="s">
        <v>237</v>
      </c>
      <c r="K38" s="2">
        <v>41849</v>
      </c>
      <c r="L38" s="3">
        <v>1306.6099999999999</v>
      </c>
      <c r="M38" s="3">
        <v>130.661</v>
      </c>
      <c r="N38" s="3">
        <v>1175.9490000000001</v>
      </c>
      <c r="O38" s="3">
        <v>99.875120499999994</v>
      </c>
      <c r="P38" s="3">
        <v>235.18979999999999</v>
      </c>
      <c r="Q38" s="4">
        <v>0</v>
      </c>
      <c r="R38" s="4">
        <v>0</v>
      </c>
      <c r="S38" s="4">
        <v>0</v>
      </c>
      <c r="T38" s="4">
        <v>0</v>
      </c>
      <c r="U38" s="3">
        <v>335.06492050000003</v>
      </c>
      <c r="V38" s="3">
        <v>971.54507950000004</v>
      </c>
    </row>
    <row r="39" spans="1:22" x14ac:dyDescent="0.25">
      <c r="A39" s="1">
        <v>35</v>
      </c>
      <c r="B39" s="1" t="s">
        <v>230</v>
      </c>
      <c r="C39" s="1" t="s">
        <v>231</v>
      </c>
      <c r="D39" s="1" t="s">
        <v>232</v>
      </c>
      <c r="E39" s="1" t="s">
        <v>365</v>
      </c>
      <c r="F39" s="1" t="s">
        <v>366</v>
      </c>
      <c r="G39" s="1" t="s">
        <v>367</v>
      </c>
      <c r="H39" s="1" t="s">
        <v>301</v>
      </c>
      <c r="I39" s="1" t="s">
        <v>318</v>
      </c>
      <c r="J39" s="1" t="s">
        <v>237</v>
      </c>
      <c r="K39" s="2">
        <v>41849</v>
      </c>
      <c r="L39" s="3">
        <v>1306.6099999999999</v>
      </c>
      <c r="M39" s="3">
        <v>130.661</v>
      </c>
      <c r="N39" s="3">
        <v>1175.9490000000001</v>
      </c>
      <c r="O39" s="3">
        <v>99.875120499999994</v>
      </c>
      <c r="P39" s="3">
        <v>235.18979999999999</v>
      </c>
      <c r="Q39" s="4">
        <v>0</v>
      </c>
      <c r="R39" s="4">
        <v>0</v>
      </c>
      <c r="S39" s="4">
        <v>0</v>
      </c>
      <c r="T39" s="4">
        <v>0</v>
      </c>
      <c r="U39" s="3">
        <v>335.06492050000003</v>
      </c>
      <c r="V39" s="3">
        <v>971.54507950000004</v>
      </c>
    </row>
    <row r="40" spans="1:22" x14ac:dyDescent="0.25">
      <c r="A40" s="1">
        <v>36</v>
      </c>
      <c r="B40" s="1" t="s">
        <v>230</v>
      </c>
      <c r="C40" s="1" t="s">
        <v>231</v>
      </c>
      <c r="D40" s="1" t="s">
        <v>232</v>
      </c>
      <c r="E40" s="1" t="s">
        <v>368</v>
      </c>
      <c r="F40" s="1" t="s">
        <v>369</v>
      </c>
      <c r="G40" s="1" t="s">
        <v>370</v>
      </c>
      <c r="H40" s="1" t="s">
        <v>371</v>
      </c>
      <c r="I40" s="1" t="s">
        <v>372</v>
      </c>
      <c r="J40" s="1" t="s">
        <v>237</v>
      </c>
      <c r="K40" s="2">
        <v>41849</v>
      </c>
      <c r="L40" s="3">
        <v>1306.6099999999999</v>
      </c>
      <c r="M40" s="3">
        <v>130.661</v>
      </c>
      <c r="N40" s="3">
        <v>1175.9490000000001</v>
      </c>
      <c r="O40" s="3">
        <v>99.875120499999994</v>
      </c>
      <c r="P40" s="3">
        <v>235.18979999999999</v>
      </c>
      <c r="Q40" s="4">
        <v>0</v>
      </c>
      <c r="R40" s="4">
        <v>0</v>
      </c>
      <c r="S40" s="4">
        <v>0</v>
      </c>
      <c r="T40" s="4">
        <v>0</v>
      </c>
      <c r="U40" s="3">
        <v>335.06492050000003</v>
      </c>
      <c r="V40" s="3">
        <v>971.54507950000004</v>
      </c>
    </row>
    <row r="41" spans="1:22" x14ac:dyDescent="0.25">
      <c r="A41" s="1">
        <v>37</v>
      </c>
      <c r="B41" s="1" t="s">
        <v>230</v>
      </c>
      <c r="C41" s="1" t="s">
        <v>231</v>
      </c>
      <c r="D41" s="1" t="s">
        <v>232</v>
      </c>
      <c r="E41" s="1" t="s">
        <v>373</v>
      </c>
      <c r="F41" s="1" t="s">
        <v>374</v>
      </c>
      <c r="G41" s="1" t="s">
        <v>375</v>
      </c>
      <c r="H41" s="1" t="s">
        <v>301</v>
      </c>
      <c r="I41" s="1" t="s">
        <v>376</v>
      </c>
      <c r="J41" s="1" t="s">
        <v>237</v>
      </c>
      <c r="K41" s="2">
        <v>41849</v>
      </c>
      <c r="L41" s="3">
        <v>1306.6099999999999</v>
      </c>
      <c r="M41" s="3">
        <v>130.661</v>
      </c>
      <c r="N41" s="3">
        <v>1175.9490000000001</v>
      </c>
      <c r="O41" s="3">
        <v>99.875120499999994</v>
      </c>
      <c r="P41" s="3">
        <v>235.18979999999999</v>
      </c>
      <c r="Q41" s="4">
        <v>0</v>
      </c>
      <c r="R41" s="4">
        <v>0</v>
      </c>
      <c r="S41" s="4">
        <v>0</v>
      </c>
      <c r="T41" s="4">
        <v>0</v>
      </c>
      <c r="U41" s="3">
        <v>335.06492050000003</v>
      </c>
      <c r="V41" s="3">
        <v>971.54507950000004</v>
      </c>
    </row>
    <row r="42" spans="1:22" x14ac:dyDescent="0.25">
      <c r="A42" s="1">
        <v>38</v>
      </c>
      <c r="B42" s="1" t="s">
        <v>230</v>
      </c>
      <c r="C42" s="1" t="s">
        <v>231</v>
      </c>
      <c r="D42" s="1" t="s">
        <v>232</v>
      </c>
      <c r="E42" s="1" t="s">
        <v>377</v>
      </c>
      <c r="F42" s="1" t="s">
        <v>378</v>
      </c>
      <c r="G42" s="1" t="s">
        <v>379</v>
      </c>
      <c r="H42" s="1" t="s">
        <v>52</v>
      </c>
      <c r="I42" s="1" t="s">
        <v>344</v>
      </c>
      <c r="J42" s="1" t="s">
        <v>237</v>
      </c>
      <c r="K42" s="2">
        <v>41849</v>
      </c>
      <c r="L42" s="3">
        <v>1306.6099999999999</v>
      </c>
      <c r="M42" s="3">
        <v>130.661</v>
      </c>
      <c r="N42" s="3">
        <v>1175.9490000000001</v>
      </c>
      <c r="O42" s="3">
        <v>99.875120499999994</v>
      </c>
      <c r="P42" s="3">
        <v>235.18979999999999</v>
      </c>
      <c r="Q42" s="4">
        <v>0</v>
      </c>
      <c r="R42" s="4">
        <v>0</v>
      </c>
      <c r="S42" s="4">
        <v>0</v>
      </c>
      <c r="T42" s="4">
        <v>0</v>
      </c>
      <c r="U42" s="3">
        <v>335.06492050000003</v>
      </c>
      <c r="V42" s="3">
        <v>971.54507950000004</v>
      </c>
    </row>
    <row r="43" spans="1:22" x14ac:dyDescent="0.25">
      <c r="A43" s="1">
        <v>39</v>
      </c>
      <c r="B43" s="1" t="s">
        <v>230</v>
      </c>
      <c r="C43" s="1" t="s">
        <v>231</v>
      </c>
      <c r="D43" s="1" t="s">
        <v>232</v>
      </c>
      <c r="E43" s="1" t="s">
        <v>380</v>
      </c>
      <c r="F43" s="1" t="s">
        <v>381</v>
      </c>
      <c r="G43" s="1" t="s">
        <v>382</v>
      </c>
      <c r="H43" s="1" t="s">
        <v>383</v>
      </c>
      <c r="I43" s="1" t="s">
        <v>384</v>
      </c>
      <c r="J43" s="1" t="s">
        <v>237</v>
      </c>
      <c r="K43" s="2">
        <v>41849</v>
      </c>
      <c r="L43" s="3">
        <v>1306.6099999999999</v>
      </c>
      <c r="M43" s="3">
        <v>130.661</v>
      </c>
      <c r="N43" s="3">
        <v>1175.9490000000001</v>
      </c>
      <c r="O43" s="3">
        <v>99.875120499999994</v>
      </c>
      <c r="P43" s="3">
        <v>235.18979999999999</v>
      </c>
      <c r="Q43" s="4">
        <v>0</v>
      </c>
      <c r="R43" s="4">
        <v>0</v>
      </c>
      <c r="S43" s="4">
        <v>0</v>
      </c>
      <c r="T43" s="4">
        <v>0</v>
      </c>
      <c r="U43" s="3">
        <v>335.06492050000003</v>
      </c>
      <c r="V43" s="3">
        <v>971.54507950000004</v>
      </c>
    </row>
    <row r="44" spans="1:22" ht="30" x14ac:dyDescent="0.25">
      <c r="A44" s="1">
        <v>40</v>
      </c>
      <c r="B44" s="1" t="s">
        <v>230</v>
      </c>
      <c r="C44" s="1" t="s">
        <v>231</v>
      </c>
      <c r="D44" s="1" t="s">
        <v>232</v>
      </c>
      <c r="E44" s="1" t="s">
        <v>385</v>
      </c>
      <c r="F44" s="1" t="s">
        <v>386</v>
      </c>
      <c r="G44" s="1" t="s">
        <v>387</v>
      </c>
      <c r="H44" s="1" t="s">
        <v>306</v>
      </c>
      <c r="I44" s="1" t="s">
        <v>307</v>
      </c>
      <c r="J44" s="1" t="s">
        <v>237</v>
      </c>
      <c r="K44" s="2">
        <v>41849</v>
      </c>
      <c r="L44" s="3">
        <v>1306.6099999999999</v>
      </c>
      <c r="M44" s="3">
        <v>130.661</v>
      </c>
      <c r="N44" s="3">
        <v>1175.9490000000001</v>
      </c>
      <c r="O44" s="3">
        <v>99.875120499999994</v>
      </c>
      <c r="P44" s="3">
        <v>235.18979999999999</v>
      </c>
      <c r="Q44" s="4">
        <v>0</v>
      </c>
      <c r="R44" s="4">
        <v>0</v>
      </c>
      <c r="S44" s="4">
        <v>0</v>
      </c>
      <c r="T44" s="4">
        <v>0</v>
      </c>
      <c r="U44" s="3">
        <v>335.06492050000003</v>
      </c>
      <c r="V44" s="3">
        <v>971.54507950000004</v>
      </c>
    </row>
    <row r="45" spans="1:22" x14ac:dyDescent="0.25">
      <c r="A45" s="1">
        <v>41</v>
      </c>
      <c r="B45" s="1" t="s">
        <v>230</v>
      </c>
      <c r="C45" s="1" t="s">
        <v>231</v>
      </c>
      <c r="D45" s="1" t="s">
        <v>232</v>
      </c>
      <c r="E45" s="1" t="s">
        <v>388</v>
      </c>
      <c r="F45" s="1" t="s">
        <v>389</v>
      </c>
      <c r="G45" s="1" t="s">
        <v>390</v>
      </c>
      <c r="H45" s="1" t="s">
        <v>52</v>
      </c>
      <c r="I45" s="1" t="s">
        <v>200</v>
      </c>
      <c r="J45" s="1" t="s">
        <v>237</v>
      </c>
      <c r="K45" s="2">
        <v>41849</v>
      </c>
      <c r="L45" s="3">
        <v>1306.6099999999999</v>
      </c>
      <c r="M45" s="3">
        <v>130.661</v>
      </c>
      <c r="N45" s="3">
        <v>1175.9490000000001</v>
      </c>
      <c r="O45" s="3">
        <v>99.875120499999994</v>
      </c>
      <c r="P45" s="3">
        <v>235.18979999999999</v>
      </c>
      <c r="Q45" s="4">
        <v>0</v>
      </c>
      <c r="R45" s="4">
        <v>0</v>
      </c>
      <c r="S45" s="4">
        <v>0</v>
      </c>
      <c r="T45" s="4">
        <v>0</v>
      </c>
      <c r="U45" s="3">
        <v>335.06492050000003</v>
      </c>
      <c r="V45" s="3">
        <v>971.54507950000004</v>
      </c>
    </row>
    <row r="46" spans="1:22" x14ac:dyDescent="0.25">
      <c r="A46" s="1">
        <v>42</v>
      </c>
      <c r="B46" s="1" t="s">
        <v>230</v>
      </c>
      <c r="C46" s="1" t="s">
        <v>231</v>
      </c>
      <c r="D46" s="1" t="s">
        <v>232</v>
      </c>
      <c r="E46" s="1" t="s">
        <v>391</v>
      </c>
      <c r="F46" s="1" t="s">
        <v>392</v>
      </c>
      <c r="G46" s="1" t="s">
        <v>393</v>
      </c>
      <c r="H46" s="1" t="s">
        <v>52</v>
      </c>
      <c r="I46" s="1" t="s">
        <v>333</v>
      </c>
      <c r="J46" s="1" t="s">
        <v>237</v>
      </c>
      <c r="K46" s="2">
        <v>41849</v>
      </c>
      <c r="L46" s="3">
        <v>1306.6099999999999</v>
      </c>
      <c r="M46" s="3">
        <v>130.661</v>
      </c>
      <c r="N46" s="3">
        <v>1175.9490000000001</v>
      </c>
      <c r="O46" s="3">
        <v>99.875120499999994</v>
      </c>
      <c r="P46" s="3">
        <v>235.18979999999999</v>
      </c>
      <c r="Q46" s="4">
        <v>0</v>
      </c>
      <c r="R46" s="4">
        <v>0</v>
      </c>
      <c r="S46" s="4">
        <v>0</v>
      </c>
      <c r="T46" s="4">
        <v>0</v>
      </c>
      <c r="U46" s="3">
        <v>335.06492050000003</v>
      </c>
      <c r="V46" s="3">
        <v>971.54507950000004</v>
      </c>
    </row>
    <row r="47" spans="1:22" x14ac:dyDescent="0.25">
      <c r="A47" s="1">
        <v>43</v>
      </c>
      <c r="B47" s="1" t="s">
        <v>230</v>
      </c>
      <c r="C47" s="1" t="s">
        <v>231</v>
      </c>
      <c r="D47" s="1" t="s">
        <v>232</v>
      </c>
      <c r="E47" s="1" t="s">
        <v>394</v>
      </c>
      <c r="F47" s="1" t="s">
        <v>395</v>
      </c>
      <c r="G47" s="1" t="s">
        <v>396</v>
      </c>
      <c r="H47" s="1" t="s">
        <v>32</v>
      </c>
      <c r="I47" s="1" t="s">
        <v>325</v>
      </c>
      <c r="J47" s="1" t="s">
        <v>237</v>
      </c>
      <c r="K47" s="2">
        <v>41849</v>
      </c>
      <c r="L47" s="3">
        <v>1306.6099999999999</v>
      </c>
      <c r="M47" s="3">
        <v>130.661</v>
      </c>
      <c r="N47" s="3">
        <v>1175.9490000000001</v>
      </c>
      <c r="O47" s="3">
        <v>99.875120499999994</v>
      </c>
      <c r="P47" s="3">
        <v>235.18979999999999</v>
      </c>
      <c r="Q47" s="4">
        <v>0</v>
      </c>
      <c r="R47" s="4">
        <v>0</v>
      </c>
      <c r="S47" s="4">
        <v>0</v>
      </c>
      <c r="T47" s="4">
        <v>0</v>
      </c>
      <c r="U47" s="3">
        <v>335.06492050000003</v>
      </c>
      <c r="V47" s="3">
        <v>971.54507950000004</v>
      </c>
    </row>
    <row r="48" spans="1:22" x14ac:dyDescent="0.25">
      <c r="A48" s="1">
        <v>44</v>
      </c>
      <c r="B48" s="1" t="s">
        <v>230</v>
      </c>
      <c r="C48" s="1" t="s">
        <v>231</v>
      </c>
      <c r="D48" s="1" t="s">
        <v>232</v>
      </c>
      <c r="E48" s="1" t="s">
        <v>397</v>
      </c>
      <c r="F48" s="1" t="s">
        <v>398</v>
      </c>
      <c r="G48" s="1" t="s">
        <v>399</v>
      </c>
      <c r="H48" s="1" t="s">
        <v>32</v>
      </c>
      <c r="I48" s="1" t="s">
        <v>325</v>
      </c>
      <c r="J48" s="1" t="s">
        <v>237</v>
      </c>
      <c r="K48" s="2">
        <v>41849</v>
      </c>
      <c r="L48" s="3">
        <v>1306.6099999999999</v>
      </c>
      <c r="M48" s="3">
        <v>130.661</v>
      </c>
      <c r="N48" s="3">
        <v>1175.9490000000001</v>
      </c>
      <c r="O48" s="3">
        <v>99.875120499999994</v>
      </c>
      <c r="P48" s="3">
        <v>235.18979999999999</v>
      </c>
      <c r="Q48" s="4">
        <v>0</v>
      </c>
      <c r="R48" s="4">
        <v>0</v>
      </c>
      <c r="S48" s="4">
        <v>0</v>
      </c>
      <c r="T48" s="4">
        <v>0</v>
      </c>
      <c r="U48" s="3">
        <v>335.06492050000003</v>
      </c>
      <c r="V48" s="3">
        <v>971.54507950000004</v>
      </c>
    </row>
    <row r="49" spans="1:22" x14ac:dyDescent="0.25">
      <c r="A49" s="1">
        <v>45</v>
      </c>
      <c r="B49" s="1" t="s">
        <v>230</v>
      </c>
      <c r="C49" s="1" t="s">
        <v>231</v>
      </c>
      <c r="D49" s="1" t="s">
        <v>232</v>
      </c>
      <c r="E49" s="1" t="s">
        <v>400</v>
      </c>
      <c r="F49" s="1" t="s">
        <v>401</v>
      </c>
      <c r="G49" s="1" t="s">
        <v>402</v>
      </c>
      <c r="H49" s="1" t="s">
        <v>32</v>
      </c>
      <c r="I49" s="1" t="s">
        <v>403</v>
      </c>
      <c r="J49" s="1" t="s">
        <v>237</v>
      </c>
      <c r="K49" s="2">
        <v>41849</v>
      </c>
      <c r="L49" s="3">
        <v>1306.6099999999999</v>
      </c>
      <c r="M49" s="3">
        <v>130.661</v>
      </c>
      <c r="N49" s="3">
        <v>1175.9490000000001</v>
      </c>
      <c r="O49" s="3">
        <v>99.875120499999994</v>
      </c>
      <c r="P49" s="3">
        <v>235.18979999999999</v>
      </c>
      <c r="Q49" s="4">
        <v>0</v>
      </c>
      <c r="R49" s="4">
        <v>0</v>
      </c>
      <c r="S49" s="4">
        <v>0</v>
      </c>
      <c r="T49" s="4">
        <v>0</v>
      </c>
      <c r="U49" s="3">
        <v>335.06492050000003</v>
      </c>
      <c r="V49" s="3">
        <v>971.54507950000004</v>
      </c>
    </row>
    <row r="50" spans="1:22" x14ac:dyDescent="0.25">
      <c r="A50" s="1">
        <v>46</v>
      </c>
      <c r="B50" s="1" t="s">
        <v>230</v>
      </c>
      <c r="C50" s="1" t="s">
        <v>231</v>
      </c>
      <c r="D50" s="1" t="s">
        <v>232</v>
      </c>
      <c r="E50" s="1" t="s">
        <v>404</v>
      </c>
      <c r="F50" s="1" t="s">
        <v>405</v>
      </c>
      <c r="G50" s="1" t="s">
        <v>406</v>
      </c>
      <c r="H50" s="1" t="s">
        <v>52</v>
      </c>
      <c r="I50" s="1" t="s">
        <v>267</v>
      </c>
      <c r="J50" s="1" t="s">
        <v>237</v>
      </c>
      <c r="K50" s="2">
        <v>41849</v>
      </c>
      <c r="L50" s="3">
        <v>1306.6099999999999</v>
      </c>
      <c r="M50" s="3">
        <v>130.661</v>
      </c>
      <c r="N50" s="3">
        <v>1175.9490000000001</v>
      </c>
      <c r="O50" s="3">
        <v>99.875120499999994</v>
      </c>
      <c r="P50" s="3">
        <v>235.18979999999999</v>
      </c>
      <c r="Q50" s="4">
        <v>0</v>
      </c>
      <c r="R50" s="4">
        <v>0</v>
      </c>
      <c r="S50" s="4">
        <v>0</v>
      </c>
      <c r="T50" s="4">
        <v>0</v>
      </c>
      <c r="U50" s="3">
        <v>335.06492050000003</v>
      </c>
      <c r="V50" s="3">
        <v>971.54507950000004</v>
      </c>
    </row>
    <row r="51" spans="1:22" x14ac:dyDescent="0.25">
      <c r="A51" s="1">
        <v>47</v>
      </c>
      <c r="B51" s="1" t="s">
        <v>230</v>
      </c>
      <c r="C51" s="1" t="s">
        <v>231</v>
      </c>
      <c r="D51" s="1" t="s">
        <v>232</v>
      </c>
      <c r="E51" s="1" t="s">
        <v>407</v>
      </c>
      <c r="F51" s="1" t="s">
        <v>408</v>
      </c>
      <c r="G51" s="1" t="s">
        <v>409</v>
      </c>
      <c r="H51" s="1" t="s">
        <v>52</v>
      </c>
      <c r="I51" s="1" t="s">
        <v>410</v>
      </c>
      <c r="J51" s="1" t="s">
        <v>237</v>
      </c>
      <c r="K51" s="2">
        <v>41849</v>
      </c>
      <c r="L51" s="3">
        <v>1306.6099999999999</v>
      </c>
      <c r="M51" s="3">
        <v>130.661</v>
      </c>
      <c r="N51" s="3">
        <v>1175.9490000000001</v>
      </c>
      <c r="O51" s="3">
        <v>99.875120499999994</v>
      </c>
      <c r="P51" s="3">
        <v>235.18979999999999</v>
      </c>
      <c r="Q51" s="4">
        <v>0</v>
      </c>
      <c r="R51" s="4">
        <v>0</v>
      </c>
      <c r="S51" s="4">
        <v>0</v>
      </c>
      <c r="T51" s="4">
        <v>0</v>
      </c>
      <c r="U51" s="3">
        <v>335.06492050000003</v>
      </c>
      <c r="V51" s="3">
        <v>971.54507950000004</v>
      </c>
    </row>
    <row r="52" spans="1:22" x14ac:dyDescent="0.25">
      <c r="A52" s="1">
        <v>48</v>
      </c>
      <c r="B52" s="1" t="s">
        <v>230</v>
      </c>
      <c r="C52" s="1" t="s">
        <v>231</v>
      </c>
      <c r="D52" s="1" t="s">
        <v>232</v>
      </c>
      <c r="E52" s="1" t="s">
        <v>411</v>
      </c>
      <c r="F52" s="1" t="s">
        <v>412</v>
      </c>
      <c r="G52" s="1" t="s">
        <v>413</v>
      </c>
      <c r="H52" s="1" t="s">
        <v>32</v>
      </c>
      <c r="I52" s="1" t="s">
        <v>403</v>
      </c>
      <c r="J52" s="1" t="s">
        <v>237</v>
      </c>
      <c r="K52" s="2">
        <v>41849</v>
      </c>
      <c r="L52" s="3">
        <v>1306.6099999999999</v>
      </c>
      <c r="M52" s="3">
        <v>130.661</v>
      </c>
      <c r="N52" s="3">
        <v>1175.9490000000001</v>
      </c>
      <c r="O52" s="3">
        <v>99.875120499999994</v>
      </c>
      <c r="P52" s="3">
        <v>235.18979999999999</v>
      </c>
      <c r="Q52" s="4">
        <v>0</v>
      </c>
      <c r="R52" s="4">
        <v>0</v>
      </c>
      <c r="S52" s="4">
        <v>0</v>
      </c>
      <c r="T52" s="4">
        <v>0</v>
      </c>
      <c r="U52" s="3">
        <v>335.06492050000003</v>
      </c>
      <c r="V52" s="3">
        <v>971.54507950000004</v>
      </c>
    </row>
    <row r="53" spans="1:22" x14ac:dyDescent="0.25">
      <c r="A53" s="1">
        <v>49</v>
      </c>
      <c r="B53" s="1" t="s">
        <v>230</v>
      </c>
      <c r="C53" s="1" t="s">
        <v>231</v>
      </c>
      <c r="D53" s="1" t="s">
        <v>232</v>
      </c>
      <c r="E53" s="1" t="s">
        <v>414</v>
      </c>
      <c r="F53" s="1" t="s">
        <v>415</v>
      </c>
      <c r="G53" s="1" t="s">
        <v>416</v>
      </c>
      <c r="H53" s="1" t="s">
        <v>32</v>
      </c>
      <c r="I53" s="1" t="s">
        <v>417</v>
      </c>
      <c r="J53" s="1" t="s">
        <v>237</v>
      </c>
      <c r="K53" s="2">
        <v>41849</v>
      </c>
      <c r="L53" s="3">
        <v>1306.6099999999999</v>
      </c>
      <c r="M53" s="3">
        <v>130.661</v>
      </c>
      <c r="N53" s="3">
        <v>1175.9490000000001</v>
      </c>
      <c r="O53" s="3">
        <v>99.875120499999994</v>
      </c>
      <c r="P53" s="3">
        <v>235.18979999999999</v>
      </c>
      <c r="Q53" s="4">
        <v>0</v>
      </c>
      <c r="R53" s="4">
        <v>0</v>
      </c>
      <c r="S53" s="4">
        <v>0</v>
      </c>
      <c r="T53" s="4">
        <v>0</v>
      </c>
      <c r="U53" s="3">
        <v>335.06492050000003</v>
      </c>
      <c r="V53" s="3">
        <v>971.54507950000004</v>
      </c>
    </row>
    <row r="54" spans="1:22" x14ac:dyDescent="0.25">
      <c r="A54" s="1">
        <v>50</v>
      </c>
      <c r="B54" s="1" t="s">
        <v>230</v>
      </c>
      <c r="C54" s="1" t="s">
        <v>231</v>
      </c>
      <c r="D54" s="1" t="s">
        <v>232</v>
      </c>
      <c r="E54" s="1" t="s">
        <v>418</v>
      </c>
      <c r="F54" s="1" t="s">
        <v>419</v>
      </c>
      <c r="G54" s="1" t="s">
        <v>420</v>
      </c>
      <c r="H54" s="1" t="s">
        <v>52</v>
      </c>
      <c r="I54" s="1" t="s">
        <v>344</v>
      </c>
      <c r="J54" s="1" t="s">
        <v>237</v>
      </c>
      <c r="K54" s="2">
        <v>41849</v>
      </c>
      <c r="L54" s="3">
        <v>1306.6099999999999</v>
      </c>
      <c r="M54" s="3">
        <v>130.661</v>
      </c>
      <c r="N54" s="3">
        <v>1175.9490000000001</v>
      </c>
      <c r="O54" s="3">
        <v>99.875120499999994</v>
      </c>
      <c r="P54" s="3">
        <v>235.18979999999999</v>
      </c>
      <c r="Q54" s="4">
        <v>0</v>
      </c>
      <c r="R54" s="4">
        <v>0</v>
      </c>
      <c r="S54" s="4">
        <v>0</v>
      </c>
      <c r="T54" s="4">
        <v>0</v>
      </c>
      <c r="U54" s="3">
        <v>335.06492050000003</v>
      </c>
      <c r="V54" s="3">
        <v>971.54507950000004</v>
      </c>
    </row>
    <row r="55" spans="1:22" x14ac:dyDescent="0.25">
      <c r="A55" s="1">
        <v>51</v>
      </c>
      <c r="B55" s="1" t="s">
        <v>230</v>
      </c>
      <c r="C55" s="1" t="s">
        <v>231</v>
      </c>
      <c r="D55" s="1" t="s">
        <v>232</v>
      </c>
      <c r="E55" s="1" t="s">
        <v>421</v>
      </c>
      <c r="F55" s="1" t="s">
        <v>422</v>
      </c>
      <c r="G55" s="1" t="s">
        <v>423</v>
      </c>
      <c r="H55" s="1" t="s">
        <v>52</v>
      </c>
      <c r="I55" s="1" t="s">
        <v>424</v>
      </c>
      <c r="J55" s="1" t="s">
        <v>237</v>
      </c>
      <c r="K55" s="2">
        <v>41849</v>
      </c>
      <c r="L55" s="3">
        <v>1306.6099999999999</v>
      </c>
      <c r="M55" s="3">
        <v>130.661</v>
      </c>
      <c r="N55" s="3">
        <v>1175.9490000000001</v>
      </c>
      <c r="O55" s="3">
        <v>99.875120499999994</v>
      </c>
      <c r="P55" s="3">
        <v>235.18979999999999</v>
      </c>
      <c r="Q55" s="4">
        <v>0</v>
      </c>
      <c r="R55" s="4">
        <v>0</v>
      </c>
      <c r="S55" s="4">
        <v>0</v>
      </c>
      <c r="T55" s="4">
        <v>0</v>
      </c>
      <c r="U55" s="3">
        <v>335.06492050000003</v>
      </c>
      <c r="V55" s="3">
        <v>971.54507950000004</v>
      </c>
    </row>
    <row r="56" spans="1:22" x14ac:dyDescent="0.25">
      <c r="A56" s="1">
        <v>52</v>
      </c>
      <c r="B56" s="1" t="s">
        <v>230</v>
      </c>
      <c r="C56" s="1" t="s">
        <v>231</v>
      </c>
      <c r="D56" s="1" t="s">
        <v>232</v>
      </c>
      <c r="E56" s="1" t="s">
        <v>425</v>
      </c>
      <c r="F56" s="1" t="s">
        <v>426</v>
      </c>
      <c r="G56" s="1" t="s">
        <v>427</v>
      </c>
      <c r="H56" s="1" t="s">
        <v>52</v>
      </c>
      <c r="I56" s="1" t="s">
        <v>344</v>
      </c>
      <c r="J56" s="1" t="s">
        <v>237</v>
      </c>
      <c r="K56" s="2">
        <v>41849</v>
      </c>
      <c r="L56" s="3">
        <v>1306.6099999999999</v>
      </c>
      <c r="M56" s="3">
        <v>130.661</v>
      </c>
      <c r="N56" s="3">
        <v>1175.9490000000001</v>
      </c>
      <c r="O56" s="3">
        <v>99.875120499999994</v>
      </c>
      <c r="P56" s="3">
        <v>235.18979999999999</v>
      </c>
      <c r="Q56" s="4">
        <v>0</v>
      </c>
      <c r="R56" s="4">
        <v>0</v>
      </c>
      <c r="S56" s="4">
        <v>0</v>
      </c>
      <c r="T56" s="4">
        <v>0</v>
      </c>
      <c r="U56" s="3">
        <v>335.06492050000003</v>
      </c>
      <c r="V56" s="3">
        <v>971.54507950000004</v>
      </c>
    </row>
    <row r="57" spans="1:22" x14ac:dyDescent="0.25">
      <c r="A57" s="1">
        <v>53</v>
      </c>
      <c r="B57" s="1" t="s">
        <v>230</v>
      </c>
      <c r="C57" s="1" t="s">
        <v>231</v>
      </c>
      <c r="D57" s="1" t="s">
        <v>232</v>
      </c>
      <c r="E57" s="1" t="s">
        <v>428</v>
      </c>
      <c r="F57" s="1" t="s">
        <v>429</v>
      </c>
      <c r="G57" s="1" t="s">
        <v>430</v>
      </c>
      <c r="H57" s="1" t="s">
        <v>32</v>
      </c>
      <c r="I57" s="1" t="s">
        <v>167</v>
      </c>
      <c r="J57" s="1" t="s">
        <v>237</v>
      </c>
      <c r="K57" s="2">
        <v>41849</v>
      </c>
      <c r="L57" s="3">
        <v>1306.6099999999999</v>
      </c>
      <c r="M57" s="3">
        <v>130.661</v>
      </c>
      <c r="N57" s="3">
        <v>1175.9490000000001</v>
      </c>
      <c r="O57" s="3">
        <v>99.875120499999994</v>
      </c>
      <c r="P57" s="3">
        <v>235.18979999999999</v>
      </c>
      <c r="Q57" s="4">
        <v>0</v>
      </c>
      <c r="R57" s="4">
        <v>0</v>
      </c>
      <c r="S57" s="4">
        <v>0</v>
      </c>
      <c r="T57" s="4">
        <v>0</v>
      </c>
      <c r="U57" s="3">
        <v>335.06492050000003</v>
      </c>
      <c r="V57" s="3">
        <v>971.54507950000004</v>
      </c>
    </row>
    <row r="58" spans="1:22" x14ac:dyDescent="0.25">
      <c r="A58" s="1">
        <v>54</v>
      </c>
      <c r="B58" s="1" t="s">
        <v>230</v>
      </c>
      <c r="C58" s="1" t="s">
        <v>231</v>
      </c>
      <c r="D58" s="1" t="s">
        <v>232</v>
      </c>
      <c r="E58" s="1" t="s">
        <v>431</v>
      </c>
      <c r="F58" s="1" t="s">
        <v>432</v>
      </c>
      <c r="G58" s="1" t="s">
        <v>433</v>
      </c>
      <c r="H58" s="1" t="s">
        <v>32</v>
      </c>
      <c r="I58" s="1" t="s">
        <v>61</v>
      </c>
      <c r="J58" s="1" t="s">
        <v>237</v>
      </c>
      <c r="K58" s="2">
        <v>41849</v>
      </c>
      <c r="L58" s="3">
        <v>1306.6099999999999</v>
      </c>
      <c r="M58" s="3">
        <v>130.661</v>
      </c>
      <c r="N58" s="3">
        <v>1175.9490000000001</v>
      </c>
      <c r="O58" s="3">
        <v>99.875120499999994</v>
      </c>
      <c r="P58" s="3">
        <v>235.18979999999999</v>
      </c>
      <c r="Q58" s="4">
        <v>0</v>
      </c>
      <c r="R58" s="4">
        <v>0</v>
      </c>
      <c r="S58" s="4">
        <v>0</v>
      </c>
      <c r="T58" s="4">
        <v>0</v>
      </c>
      <c r="U58" s="3">
        <v>335.06492050000003</v>
      </c>
      <c r="V58" s="3">
        <v>971.54507950000004</v>
      </c>
    </row>
    <row r="59" spans="1:22" x14ac:dyDescent="0.25">
      <c r="A59" s="1">
        <v>55</v>
      </c>
      <c r="B59" s="1" t="s">
        <v>230</v>
      </c>
      <c r="C59" s="1" t="s">
        <v>231</v>
      </c>
      <c r="D59" s="1" t="s">
        <v>232</v>
      </c>
      <c r="E59" s="1" t="s">
        <v>434</v>
      </c>
      <c r="F59" s="1" t="s">
        <v>435</v>
      </c>
      <c r="G59" s="1" t="s">
        <v>436</v>
      </c>
      <c r="H59" s="1" t="s">
        <v>32</v>
      </c>
      <c r="I59" s="1" t="s">
        <v>198</v>
      </c>
      <c r="J59" s="1" t="s">
        <v>237</v>
      </c>
      <c r="K59" s="2">
        <v>41849</v>
      </c>
      <c r="L59" s="3">
        <v>1306.6099999999999</v>
      </c>
      <c r="M59" s="3">
        <v>130.661</v>
      </c>
      <c r="N59" s="3">
        <v>1175.9490000000001</v>
      </c>
      <c r="O59" s="3">
        <v>99.875120499999994</v>
      </c>
      <c r="P59" s="3">
        <v>235.18979999999999</v>
      </c>
      <c r="Q59" s="4">
        <v>0</v>
      </c>
      <c r="R59" s="4">
        <v>0</v>
      </c>
      <c r="S59" s="4">
        <v>0</v>
      </c>
      <c r="T59" s="4">
        <v>0</v>
      </c>
      <c r="U59" s="3">
        <v>335.06492050000003</v>
      </c>
      <c r="V59" s="3">
        <v>971.54507950000004</v>
      </c>
    </row>
    <row r="60" spans="1:22" x14ac:dyDescent="0.25">
      <c r="A60" s="1">
        <v>56</v>
      </c>
      <c r="B60" s="1" t="s">
        <v>230</v>
      </c>
      <c r="C60" s="1" t="s">
        <v>231</v>
      </c>
      <c r="D60" s="1" t="s">
        <v>232</v>
      </c>
      <c r="E60" s="1" t="s">
        <v>437</v>
      </c>
      <c r="F60" s="1" t="s">
        <v>438</v>
      </c>
      <c r="G60" s="1" t="s">
        <v>439</v>
      </c>
      <c r="H60" s="1" t="s">
        <v>52</v>
      </c>
      <c r="I60" s="1" t="s">
        <v>344</v>
      </c>
      <c r="J60" s="1" t="s">
        <v>237</v>
      </c>
      <c r="K60" s="2">
        <v>41849</v>
      </c>
      <c r="L60" s="3">
        <v>1306.6099999999999</v>
      </c>
      <c r="M60" s="3">
        <v>130.661</v>
      </c>
      <c r="N60" s="3">
        <v>1175.9490000000001</v>
      </c>
      <c r="O60" s="3">
        <v>99.875120499999994</v>
      </c>
      <c r="P60" s="3">
        <v>235.18979999999999</v>
      </c>
      <c r="Q60" s="4">
        <v>0</v>
      </c>
      <c r="R60" s="4">
        <v>0</v>
      </c>
      <c r="S60" s="4">
        <v>0</v>
      </c>
      <c r="T60" s="4">
        <v>0</v>
      </c>
      <c r="U60" s="3">
        <v>335.06492050000003</v>
      </c>
      <c r="V60" s="3">
        <v>971.54507950000004</v>
      </c>
    </row>
    <row r="61" spans="1:22" x14ac:dyDescent="0.25">
      <c r="A61" s="1">
        <v>57</v>
      </c>
      <c r="B61" s="1" t="s">
        <v>230</v>
      </c>
      <c r="C61" s="1" t="s">
        <v>231</v>
      </c>
      <c r="D61" s="1" t="s">
        <v>232</v>
      </c>
      <c r="E61" s="1" t="s">
        <v>440</v>
      </c>
      <c r="F61" s="1" t="s">
        <v>441</v>
      </c>
      <c r="G61" s="1" t="s">
        <v>442</v>
      </c>
      <c r="H61" s="1" t="s">
        <v>52</v>
      </c>
      <c r="I61" s="1" t="s">
        <v>443</v>
      </c>
      <c r="J61" s="1" t="s">
        <v>237</v>
      </c>
      <c r="K61" s="2">
        <v>41849</v>
      </c>
      <c r="L61" s="3">
        <v>1306.6099999999999</v>
      </c>
      <c r="M61" s="3">
        <v>130.661</v>
      </c>
      <c r="N61" s="3">
        <v>1175.9490000000001</v>
      </c>
      <c r="O61" s="3">
        <v>99.875120499999994</v>
      </c>
      <c r="P61" s="3">
        <v>235.18979999999999</v>
      </c>
      <c r="Q61" s="4">
        <v>0</v>
      </c>
      <c r="R61" s="4">
        <v>0</v>
      </c>
      <c r="S61" s="4">
        <v>0</v>
      </c>
      <c r="T61" s="4">
        <v>0</v>
      </c>
      <c r="U61" s="3">
        <v>335.06492050000003</v>
      </c>
      <c r="V61" s="3">
        <v>971.54507950000004</v>
      </c>
    </row>
    <row r="62" spans="1:22" x14ac:dyDescent="0.25">
      <c r="A62" s="1">
        <v>58</v>
      </c>
      <c r="B62" s="1" t="s">
        <v>230</v>
      </c>
      <c r="C62" s="1" t="s">
        <v>231</v>
      </c>
      <c r="D62" s="1" t="s">
        <v>232</v>
      </c>
      <c r="E62" s="1" t="s">
        <v>444</v>
      </c>
      <c r="F62" s="1" t="s">
        <v>445</v>
      </c>
      <c r="G62" s="1" t="s">
        <v>446</v>
      </c>
      <c r="H62" s="1" t="s">
        <v>52</v>
      </c>
      <c r="I62" s="1" t="s">
        <v>267</v>
      </c>
      <c r="J62" s="1" t="s">
        <v>237</v>
      </c>
      <c r="K62" s="2">
        <v>41849</v>
      </c>
      <c r="L62" s="3">
        <v>1306.6099999999999</v>
      </c>
      <c r="M62" s="3">
        <v>130.661</v>
      </c>
      <c r="N62" s="3">
        <v>1175.9490000000001</v>
      </c>
      <c r="O62" s="3">
        <v>99.875120499999994</v>
      </c>
      <c r="P62" s="3">
        <v>235.18979999999999</v>
      </c>
      <c r="Q62" s="4">
        <v>0</v>
      </c>
      <c r="R62" s="4">
        <v>0</v>
      </c>
      <c r="S62" s="4">
        <v>0</v>
      </c>
      <c r="T62" s="4">
        <v>0</v>
      </c>
      <c r="U62" s="3">
        <v>335.06492050000003</v>
      </c>
      <c r="V62" s="3">
        <v>971.54507950000004</v>
      </c>
    </row>
    <row r="63" spans="1:22" x14ac:dyDescent="0.25">
      <c r="A63" s="1">
        <v>59</v>
      </c>
      <c r="B63" s="1" t="s">
        <v>230</v>
      </c>
      <c r="C63" s="1" t="s">
        <v>231</v>
      </c>
      <c r="D63" s="1" t="s">
        <v>232</v>
      </c>
      <c r="E63" s="1" t="s">
        <v>447</v>
      </c>
      <c r="F63" s="1" t="s">
        <v>448</v>
      </c>
      <c r="G63" s="1" t="s">
        <v>449</v>
      </c>
      <c r="H63" s="1" t="s">
        <v>32</v>
      </c>
      <c r="I63" s="1" t="s">
        <v>314</v>
      </c>
      <c r="J63" s="1" t="s">
        <v>237</v>
      </c>
      <c r="K63" s="2">
        <v>41849</v>
      </c>
      <c r="L63" s="3">
        <v>1306.6099999999999</v>
      </c>
      <c r="M63" s="3">
        <v>130.661</v>
      </c>
      <c r="N63" s="3">
        <v>1175.9490000000001</v>
      </c>
      <c r="O63" s="3">
        <v>99.875120499999994</v>
      </c>
      <c r="P63" s="3">
        <v>235.18979999999999</v>
      </c>
      <c r="Q63" s="4">
        <v>0</v>
      </c>
      <c r="R63" s="4">
        <v>0</v>
      </c>
      <c r="S63" s="4">
        <v>0</v>
      </c>
      <c r="T63" s="4">
        <v>0</v>
      </c>
      <c r="U63" s="3">
        <v>335.06492050000003</v>
      </c>
      <c r="V63" s="3">
        <v>971.54507950000004</v>
      </c>
    </row>
    <row r="64" spans="1:22" ht="30" x14ac:dyDescent="0.25">
      <c r="A64" s="1">
        <v>60</v>
      </c>
      <c r="B64" s="1" t="s">
        <v>230</v>
      </c>
      <c r="C64" s="1" t="s">
        <v>231</v>
      </c>
      <c r="D64" s="1" t="s">
        <v>232</v>
      </c>
      <c r="E64" s="1" t="s">
        <v>450</v>
      </c>
      <c r="F64" s="1" t="s">
        <v>451</v>
      </c>
      <c r="G64" s="1" t="s">
        <v>452</v>
      </c>
      <c r="H64" s="1" t="s">
        <v>306</v>
      </c>
      <c r="I64" s="1" t="s">
        <v>307</v>
      </c>
      <c r="J64" s="1" t="s">
        <v>237</v>
      </c>
      <c r="K64" s="2">
        <v>41849</v>
      </c>
      <c r="L64" s="3">
        <v>1306.6099999999999</v>
      </c>
      <c r="M64" s="3">
        <v>130.661</v>
      </c>
      <c r="N64" s="3">
        <v>1175.9490000000001</v>
      </c>
      <c r="O64" s="3">
        <v>99.875120499999994</v>
      </c>
      <c r="P64" s="3">
        <v>235.18979999999999</v>
      </c>
      <c r="Q64" s="4">
        <v>0</v>
      </c>
      <c r="R64" s="4">
        <v>0</v>
      </c>
      <c r="S64" s="4">
        <v>0</v>
      </c>
      <c r="T64" s="4">
        <v>0</v>
      </c>
      <c r="U64" s="3">
        <v>335.06492050000003</v>
      </c>
      <c r="V64" s="3">
        <v>971.54507950000004</v>
      </c>
    </row>
    <row r="65" spans="1:22" x14ac:dyDescent="0.25">
      <c r="A65" s="1">
        <v>61</v>
      </c>
      <c r="B65" s="1" t="s">
        <v>230</v>
      </c>
      <c r="C65" s="1" t="s">
        <v>231</v>
      </c>
      <c r="D65" s="1" t="s">
        <v>232</v>
      </c>
      <c r="E65" s="1" t="s">
        <v>453</v>
      </c>
      <c r="F65" s="1" t="s">
        <v>454</v>
      </c>
      <c r="G65" s="1" t="s">
        <v>455</v>
      </c>
      <c r="H65" s="1" t="s">
        <v>32</v>
      </c>
      <c r="I65" s="1" t="s">
        <v>49</v>
      </c>
      <c r="J65" s="1" t="s">
        <v>237</v>
      </c>
      <c r="K65" s="2">
        <v>41849</v>
      </c>
      <c r="L65" s="3">
        <v>1306.6099999999999</v>
      </c>
      <c r="M65" s="3">
        <v>130.661</v>
      </c>
      <c r="N65" s="3">
        <v>1175.9490000000001</v>
      </c>
      <c r="O65" s="3">
        <v>99.875120499999994</v>
      </c>
      <c r="P65" s="3">
        <v>235.18979999999999</v>
      </c>
      <c r="Q65" s="4">
        <v>0</v>
      </c>
      <c r="R65" s="4">
        <v>0</v>
      </c>
      <c r="S65" s="4">
        <v>0</v>
      </c>
      <c r="T65" s="4">
        <v>0</v>
      </c>
      <c r="U65" s="3">
        <v>335.06492050000003</v>
      </c>
      <c r="V65" s="3">
        <v>971.54507950000004</v>
      </c>
    </row>
    <row r="66" spans="1:22" x14ac:dyDescent="0.25">
      <c r="A66" s="1">
        <v>62</v>
      </c>
      <c r="B66" s="1" t="s">
        <v>230</v>
      </c>
      <c r="C66" s="1" t="s">
        <v>231</v>
      </c>
      <c r="D66" s="1" t="s">
        <v>232</v>
      </c>
      <c r="E66" s="1" t="s">
        <v>456</v>
      </c>
      <c r="F66" s="1" t="s">
        <v>457</v>
      </c>
      <c r="G66" s="1" t="s">
        <v>458</v>
      </c>
      <c r="H66" s="1" t="s">
        <v>52</v>
      </c>
      <c r="I66" s="1" t="s">
        <v>443</v>
      </c>
      <c r="J66" s="1" t="s">
        <v>237</v>
      </c>
      <c r="K66" s="2">
        <v>41849</v>
      </c>
      <c r="L66" s="3">
        <v>1306.6099999999999</v>
      </c>
      <c r="M66" s="3">
        <v>130.661</v>
      </c>
      <c r="N66" s="3">
        <v>1175.9490000000001</v>
      </c>
      <c r="O66" s="3">
        <v>99.875120499999994</v>
      </c>
      <c r="P66" s="3">
        <v>235.18979999999999</v>
      </c>
      <c r="Q66" s="4">
        <v>0</v>
      </c>
      <c r="R66" s="4">
        <v>0</v>
      </c>
      <c r="S66" s="4">
        <v>0</v>
      </c>
      <c r="T66" s="4">
        <v>0</v>
      </c>
      <c r="U66" s="3">
        <v>335.06492050000003</v>
      </c>
      <c r="V66" s="3">
        <v>971.54507950000004</v>
      </c>
    </row>
    <row r="67" spans="1:22" x14ac:dyDescent="0.25">
      <c r="A67" s="1">
        <v>63</v>
      </c>
      <c r="B67" s="1" t="s">
        <v>230</v>
      </c>
      <c r="C67" s="1" t="s">
        <v>231</v>
      </c>
      <c r="D67" s="1" t="s">
        <v>232</v>
      </c>
      <c r="E67" s="1" t="s">
        <v>459</v>
      </c>
      <c r="F67" s="1" t="s">
        <v>460</v>
      </c>
      <c r="G67" s="1" t="s">
        <v>461</v>
      </c>
      <c r="H67" s="1" t="s">
        <v>52</v>
      </c>
      <c r="I67" s="1" t="s">
        <v>267</v>
      </c>
      <c r="J67" s="1" t="s">
        <v>237</v>
      </c>
      <c r="K67" s="2">
        <v>41849</v>
      </c>
      <c r="L67" s="3">
        <v>1306.6099999999999</v>
      </c>
      <c r="M67" s="3">
        <v>130.661</v>
      </c>
      <c r="N67" s="3">
        <v>1175.9490000000001</v>
      </c>
      <c r="O67" s="3">
        <v>99.875120499999994</v>
      </c>
      <c r="P67" s="3">
        <v>235.18979999999999</v>
      </c>
      <c r="Q67" s="4">
        <v>0</v>
      </c>
      <c r="R67" s="4">
        <v>0</v>
      </c>
      <c r="S67" s="4">
        <v>0</v>
      </c>
      <c r="T67" s="4">
        <v>0</v>
      </c>
      <c r="U67" s="3">
        <v>335.06492050000003</v>
      </c>
      <c r="V67" s="3">
        <v>971.54507950000004</v>
      </c>
    </row>
    <row r="68" spans="1:22" x14ac:dyDescent="0.25">
      <c r="A68" s="1">
        <v>64</v>
      </c>
      <c r="B68" s="1" t="s">
        <v>230</v>
      </c>
      <c r="C68" s="1" t="s">
        <v>231</v>
      </c>
      <c r="D68" s="1" t="s">
        <v>232</v>
      </c>
      <c r="E68" s="1" t="s">
        <v>462</v>
      </c>
      <c r="F68" s="1" t="s">
        <v>463</v>
      </c>
      <c r="G68" s="1" t="s">
        <v>464</v>
      </c>
      <c r="H68" s="1" t="s">
        <v>301</v>
      </c>
      <c r="I68" s="1" t="s">
        <v>465</v>
      </c>
      <c r="J68" s="1" t="s">
        <v>237</v>
      </c>
      <c r="K68" s="2">
        <v>41849</v>
      </c>
      <c r="L68" s="3">
        <v>1306.6099999999999</v>
      </c>
      <c r="M68" s="3">
        <v>130.661</v>
      </c>
      <c r="N68" s="3">
        <v>1175.9490000000001</v>
      </c>
      <c r="O68" s="3">
        <v>99.875120499999994</v>
      </c>
      <c r="P68" s="3">
        <v>235.18979999999999</v>
      </c>
      <c r="Q68" s="4">
        <v>0</v>
      </c>
      <c r="R68" s="4">
        <v>0</v>
      </c>
      <c r="S68" s="4">
        <v>0</v>
      </c>
      <c r="T68" s="4">
        <v>0</v>
      </c>
      <c r="U68" s="3">
        <v>335.06492050000003</v>
      </c>
      <c r="V68" s="3">
        <v>971.54507950000004</v>
      </c>
    </row>
    <row r="69" spans="1:22" x14ac:dyDescent="0.25">
      <c r="A69" s="1">
        <v>65</v>
      </c>
      <c r="B69" s="1" t="s">
        <v>230</v>
      </c>
      <c r="C69" s="1" t="s">
        <v>231</v>
      </c>
      <c r="D69" s="1" t="s">
        <v>232</v>
      </c>
      <c r="E69" s="1" t="s">
        <v>466</v>
      </c>
      <c r="F69" s="1" t="s">
        <v>467</v>
      </c>
      <c r="G69" s="1" t="s">
        <v>468</v>
      </c>
      <c r="H69" s="1" t="s">
        <v>301</v>
      </c>
      <c r="I69" s="1" t="s">
        <v>469</v>
      </c>
      <c r="J69" s="1" t="s">
        <v>237</v>
      </c>
      <c r="K69" s="2">
        <v>41849</v>
      </c>
      <c r="L69" s="3">
        <v>1306.6099999999999</v>
      </c>
      <c r="M69" s="3">
        <v>130.661</v>
      </c>
      <c r="N69" s="3">
        <v>1175.9490000000001</v>
      </c>
      <c r="O69" s="3">
        <v>99.875120499999994</v>
      </c>
      <c r="P69" s="3">
        <v>235.18979999999999</v>
      </c>
      <c r="Q69" s="4">
        <v>0</v>
      </c>
      <c r="R69" s="4">
        <v>0</v>
      </c>
      <c r="S69" s="4">
        <v>0</v>
      </c>
      <c r="T69" s="4">
        <v>0</v>
      </c>
      <c r="U69" s="3">
        <v>335.06492050000003</v>
      </c>
      <c r="V69" s="3">
        <v>971.54507950000004</v>
      </c>
    </row>
    <row r="70" spans="1:22" ht="30" x14ac:dyDescent="0.25">
      <c r="A70" s="1">
        <v>66</v>
      </c>
      <c r="B70" s="1" t="s">
        <v>230</v>
      </c>
      <c r="C70" s="1" t="s">
        <v>231</v>
      </c>
      <c r="D70" s="1" t="s">
        <v>232</v>
      </c>
      <c r="E70" s="1" t="s">
        <v>470</v>
      </c>
      <c r="F70" s="1" t="s">
        <v>471</v>
      </c>
      <c r="G70" s="1" t="s">
        <v>472</v>
      </c>
      <c r="H70" s="1" t="s">
        <v>306</v>
      </c>
      <c r="I70" s="1" t="s">
        <v>307</v>
      </c>
      <c r="J70" s="1" t="s">
        <v>237</v>
      </c>
      <c r="K70" s="2">
        <v>41849</v>
      </c>
      <c r="L70" s="3">
        <v>1306.6099999999999</v>
      </c>
      <c r="M70" s="3">
        <v>130.661</v>
      </c>
      <c r="N70" s="3">
        <v>1175.9490000000001</v>
      </c>
      <c r="O70" s="3">
        <v>99.875120499999994</v>
      </c>
      <c r="P70" s="3">
        <v>235.18979999999999</v>
      </c>
      <c r="Q70" s="4">
        <v>0</v>
      </c>
      <c r="R70" s="4">
        <v>0</v>
      </c>
      <c r="S70" s="4">
        <v>0</v>
      </c>
      <c r="T70" s="4">
        <v>0</v>
      </c>
      <c r="U70" s="3">
        <v>335.06492050000003</v>
      </c>
      <c r="V70" s="3">
        <v>971.54507950000004</v>
      </c>
    </row>
    <row r="71" spans="1:22" x14ac:dyDescent="0.25">
      <c r="A71" s="1">
        <v>67</v>
      </c>
      <c r="B71" s="1" t="s">
        <v>230</v>
      </c>
      <c r="C71" s="1" t="s">
        <v>231</v>
      </c>
      <c r="D71" s="1" t="s">
        <v>232</v>
      </c>
      <c r="E71" s="1" t="s">
        <v>473</v>
      </c>
      <c r="F71" s="1" t="s">
        <v>474</v>
      </c>
      <c r="G71" s="1" t="s">
        <v>475</v>
      </c>
      <c r="H71" s="1" t="s">
        <v>52</v>
      </c>
      <c r="I71" s="1" t="s">
        <v>267</v>
      </c>
      <c r="J71" s="1" t="s">
        <v>237</v>
      </c>
      <c r="K71" s="2">
        <v>41849</v>
      </c>
      <c r="L71" s="3">
        <v>1306.6099999999999</v>
      </c>
      <c r="M71" s="3">
        <v>130.661</v>
      </c>
      <c r="N71" s="3">
        <v>1175.9490000000001</v>
      </c>
      <c r="O71" s="3">
        <v>99.875120499999994</v>
      </c>
      <c r="P71" s="3">
        <v>235.18979999999999</v>
      </c>
      <c r="Q71" s="4">
        <v>0</v>
      </c>
      <c r="R71" s="4">
        <v>0</v>
      </c>
      <c r="S71" s="4">
        <v>0</v>
      </c>
      <c r="T71" s="4">
        <v>0</v>
      </c>
      <c r="U71" s="3">
        <v>335.06492050000003</v>
      </c>
      <c r="V71" s="3">
        <v>971.54507950000004</v>
      </c>
    </row>
    <row r="72" spans="1:22" x14ac:dyDescent="0.25">
      <c r="A72" s="1">
        <v>68</v>
      </c>
      <c r="B72" s="1" t="s">
        <v>230</v>
      </c>
      <c r="C72" s="1" t="s">
        <v>231</v>
      </c>
      <c r="D72" s="1" t="s">
        <v>232</v>
      </c>
      <c r="E72" s="1" t="s">
        <v>476</v>
      </c>
      <c r="F72" s="1" t="s">
        <v>477</v>
      </c>
      <c r="G72" s="1" t="s">
        <v>478</v>
      </c>
      <c r="H72" s="1" t="s">
        <v>52</v>
      </c>
      <c r="I72" s="1" t="s">
        <v>344</v>
      </c>
      <c r="J72" s="1" t="s">
        <v>237</v>
      </c>
      <c r="K72" s="2">
        <v>41849</v>
      </c>
      <c r="L72" s="3">
        <v>1306.6099999999999</v>
      </c>
      <c r="M72" s="3">
        <v>130.661</v>
      </c>
      <c r="N72" s="3">
        <v>1175.9490000000001</v>
      </c>
      <c r="O72" s="3">
        <v>99.875120499999994</v>
      </c>
      <c r="P72" s="3">
        <v>235.18979999999999</v>
      </c>
      <c r="Q72" s="4">
        <v>0</v>
      </c>
      <c r="R72" s="4">
        <v>0</v>
      </c>
      <c r="S72" s="4">
        <v>0</v>
      </c>
      <c r="T72" s="4">
        <v>0</v>
      </c>
      <c r="U72" s="3">
        <v>335.06492050000003</v>
      </c>
      <c r="V72" s="3">
        <v>971.54507950000004</v>
      </c>
    </row>
    <row r="73" spans="1:22" x14ac:dyDescent="0.25">
      <c r="A73" s="1">
        <v>69</v>
      </c>
      <c r="B73" s="1" t="s">
        <v>230</v>
      </c>
      <c r="C73" s="1" t="s">
        <v>231</v>
      </c>
      <c r="D73" s="1" t="s">
        <v>232</v>
      </c>
      <c r="E73" s="1" t="s">
        <v>479</v>
      </c>
      <c r="F73" s="1" t="s">
        <v>480</v>
      </c>
      <c r="G73" s="1" t="s">
        <v>481</v>
      </c>
      <c r="H73" s="1" t="s">
        <v>482</v>
      </c>
      <c r="I73" s="1" t="s">
        <v>483</v>
      </c>
      <c r="J73" s="1" t="s">
        <v>237</v>
      </c>
      <c r="K73" s="2">
        <v>41849</v>
      </c>
      <c r="L73" s="3">
        <v>1306.6099999999999</v>
      </c>
      <c r="M73" s="3">
        <v>130.661</v>
      </c>
      <c r="N73" s="3">
        <v>1175.9490000000001</v>
      </c>
      <c r="O73" s="3">
        <v>99.875120499999994</v>
      </c>
      <c r="P73" s="3">
        <v>235.18979999999999</v>
      </c>
      <c r="Q73" s="4">
        <v>0</v>
      </c>
      <c r="R73" s="4">
        <v>0</v>
      </c>
      <c r="S73" s="4">
        <v>0</v>
      </c>
      <c r="T73" s="4">
        <v>0</v>
      </c>
      <c r="U73" s="3">
        <v>335.06492050000003</v>
      </c>
      <c r="V73" s="3">
        <v>971.54507950000004</v>
      </c>
    </row>
    <row r="74" spans="1:22" x14ac:dyDescent="0.25">
      <c r="A74" s="1">
        <v>70</v>
      </c>
      <c r="B74" s="1" t="s">
        <v>230</v>
      </c>
      <c r="C74" s="1" t="s">
        <v>231</v>
      </c>
      <c r="D74" s="1" t="s">
        <v>232</v>
      </c>
      <c r="E74" s="1" t="s">
        <v>484</v>
      </c>
      <c r="F74" s="1" t="s">
        <v>485</v>
      </c>
      <c r="G74" s="1" t="s">
        <v>486</v>
      </c>
      <c r="H74" s="1" t="s">
        <v>52</v>
      </c>
      <c r="I74" s="1" t="s">
        <v>487</v>
      </c>
      <c r="J74" s="1" t="s">
        <v>237</v>
      </c>
      <c r="K74" s="2">
        <v>41849</v>
      </c>
      <c r="L74" s="3">
        <v>1306.6099999999999</v>
      </c>
      <c r="M74" s="3">
        <v>130.661</v>
      </c>
      <c r="N74" s="3">
        <v>1175.9490000000001</v>
      </c>
      <c r="O74" s="3">
        <v>99.875120499999994</v>
      </c>
      <c r="P74" s="3">
        <v>235.18979999999999</v>
      </c>
      <c r="Q74" s="4">
        <v>0</v>
      </c>
      <c r="R74" s="4">
        <v>0</v>
      </c>
      <c r="S74" s="4">
        <v>0</v>
      </c>
      <c r="T74" s="4">
        <v>0</v>
      </c>
      <c r="U74" s="3">
        <v>335.06492050000003</v>
      </c>
      <c r="V74" s="3">
        <v>971.54507950000004</v>
      </c>
    </row>
    <row r="75" spans="1:22" x14ac:dyDescent="0.25">
      <c r="A75" s="1">
        <v>71</v>
      </c>
      <c r="B75" s="1" t="s">
        <v>230</v>
      </c>
      <c r="C75" s="1" t="s">
        <v>231</v>
      </c>
      <c r="D75" s="1" t="s">
        <v>232</v>
      </c>
      <c r="E75" s="1" t="s">
        <v>488</v>
      </c>
      <c r="F75" s="1" t="s">
        <v>489</v>
      </c>
      <c r="G75" s="1" t="s">
        <v>490</v>
      </c>
      <c r="H75" s="1" t="s">
        <v>32</v>
      </c>
      <c r="I75" s="1" t="s">
        <v>46</v>
      </c>
      <c r="J75" s="1" t="s">
        <v>237</v>
      </c>
      <c r="K75" s="2">
        <v>41849</v>
      </c>
      <c r="L75" s="3">
        <v>1306.6099999999999</v>
      </c>
      <c r="M75" s="3">
        <v>130.661</v>
      </c>
      <c r="N75" s="3">
        <v>1175.9490000000001</v>
      </c>
      <c r="O75" s="3">
        <v>99.875120499999994</v>
      </c>
      <c r="P75" s="3">
        <v>235.18979999999999</v>
      </c>
      <c r="Q75" s="4">
        <v>0</v>
      </c>
      <c r="R75" s="4">
        <v>0</v>
      </c>
      <c r="S75" s="4">
        <v>0</v>
      </c>
      <c r="T75" s="4">
        <v>0</v>
      </c>
      <c r="U75" s="3">
        <v>335.06492050000003</v>
      </c>
      <c r="V75" s="3">
        <v>971.54507950000004</v>
      </c>
    </row>
    <row r="76" spans="1:22" x14ac:dyDescent="0.25">
      <c r="A76" s="1">
        <v>72</v>
      </c>
      <c r="B76" s="1" t="s">
        <v>230</v>
      </c>
      <c r="C76" s="1" t="s">
        <v>231</v>
      </c>
      <c r="D76" s="1" t="s">
        <v>232</v>
      </c>
      <c r="E76" s="1" t="s">
        <v>491</v>
      </c>
      <c r="F76" s="1" t="s">
        <v>492</v>
      </c>
      <c r="G76" s="1" t="s">
        <v>493</v>
      </c>
      <c r="H76" s="1" t="s">
        <v>52</v>
      </c>
      <c r="I76" s="1" t="s">
        <v>267</v>
      </c>
      <c r="J76" s="1" t="s">
        <v>237</v>
      </c>
      <c r="K76" s="2">
        <v>41849</v>
      </c>
      <c r="L76" s="3">
        <v>1306.6099999999999</v>
      </c>
      <c r="M76" s="3">
        <v>130.661</v>
      </c>
      <c r="N76" s="3">
        <v>1175.9490000000001</v>
      </c>
      <c r="O76" s="3">
        <v>99.875120499999994</v>
      </c>
      <c r="P76" s="3">
        <v>235.18979999999999</v>
      </c>
      <c r="Q76" s="4">
        <v>0</v>
      </c>
      <c r="R76" s="4">
        <v>0</v>
      </c>
      <c r="S76" s="4">
        <v>0</v>
      </c>
      <c r="T76" s="4">
        <v>0</v>
      </c>
      <c r="U76" s="3">
        <v>335.06492050000003</v>
      </c>
      <c r="V76" s="3">
        <v>971.54507950000004</v>
      </c>
    </row>
    <row r="77" spans="1:22" x14ac:dyDescent="0.25">
      <c r="A77" s="1">
        <v>73</v>
      </c>
      <c r="B77" s="1" t="s">
        <v>230</v>
      </c>
      <c r="C77" s="1" t="s">
        <v>231</v>
      </c>
      <c r="D77" s="1" t="s">
        <v>232</v>
      </c>
      <c r="E77" s="1" t="s">
        <v>494</v>
      </c>
      <c r="F77" s="1" t="s">
        <v>495</v>
      </c>
      <c r="G77" s="1" t="s">
        <v>496</v>
      </c>
      <c r="H77" s="1" t="s">
        <v>52</v>
      </c>
      <c r="I77" s="1" t="s">
        <v>267</v>
      </c>
      <c r="J77" s="1" t="s">
        <v>237</v>
      </c>
      <c r="K77" s="2">
        <v>41849</v>
      </c>
      <c r="L77" s="3">
        <v>1306.6099999999999</v>
      </c>
      <c r="M77" s="3">
        <v>130.661</v>
      </c>
      <c r="N77" s="3">
        <v>1175.9490000000001</v>
      </c>
      <c r="O77" s="3">
        <v>99.875120499999994</v>
      </c>
      <c r="P77" s="3">
        <v>235.18979999999999</v>
      </c>
      <c r="Q77" s="4">
        <v>0</v>
      </c>
      <c r="R77" s="4">
        <v>0</v>
      </c>
      <c r="S77" s="4">
        <v>0</v>
      </c>
      <c r="T77" s="4">
        <v>0</v>
      </c>
      <c r="U77" s="3">
        <v>335.06492050000003</v>
      </c>
      <c r="V77" s="3">
        <v>971.54507950000004</v>
      </c>
    </row>
    <row r="78" spans="1:22" x14ac:dyDescent="0.25">
      <c r="A78" s="1">
        <v>74</v>
      </c>
      <c r="B78" s="1" t="s">
        <v>230</v>
      </c>
      <c r="C78" s="1" t="s">
        <v>231</v>
      </c>
      <c r="D78" s="1" t="s">
        <v>232</v>
      </c>
      <c r="E78" s="1" t="s">
        <v>497</v>
      </c>
      <c r="F78" s="1" t="s">
        <v>498</v>
      </c>
      <c r="G78" s="1" t="s">
        <v>499</v>
      </c>
      <c r="H78" s="1" t="s">
        <v>52</v>
      </c>
      <c r="I78" s="1" t="s">
        <v>267</v>
      </c>
      <c r="J78" s="1" t="s">
        <v>237</v>
      </c>
      <c r="K78" s="2">
        <v>41849</v>
      </c>
      <c r="L78" s="3">
        <v>1306.6099999999999</v>
      </c>
      <c r="M78" s="3">
        <v>130.661</v>
      </c>
      <c r="N78" s="3">
        <v>1175.9490000000001</v>
      </c>
      <c r="O78" s="3">
        <v>99.875120499999994</v>
      </c>
      <c r="P78" s="3">
        <v>235.18979999999999</v>
      </c>
      <c r="Q78" s="4">
        <v>0</v>
      </c>
      <c r="R78" s="4">
        <v>0</v>
      </c>
      <c r="S78" s="4">
        <v>0</v>
      </c>
      <c r="T78" s="4">
        <v>0</v>
      </c>
      <c r="U78" s="3">
        <v>335.06492050000003</v>
      </c>
      <c r="V78" s="3">
        <v>971.54507950000004</v>
      </c>
    </row>
    <row r="79" spans="1:22" x14ac:dyDescent="0.25">
      <c r="A79" s="1">
        <v>75</v>
      </c>
      <c r="B79" s="1" t="s">
        <v>230</v>
      </c>
      <c r="C79" s="1" t="s">
        <v>231</v>
      </c>
      <c r="D79" s="1" t="s">
        <v>232</v>
      </c>
      <c r="E79" s="1" t="s">
        <v>500</v>
      </c>
      <c r="F79" s="1" t="s">
        <v>501</v>
      </c>
      <c r="G79" s="1" t="s">
        <v>502</v>
      </c>
      <c r="H79" s="1" t="s">
        <v>52</v>
      </c>
      <c r="I79" s="1" t="s">
        <v>344</v>
      </c>
      <c r="J79" s="1" t="s">
        <v>237</v>
      </c>
      <c r="K79" s="2">
        <v>41849</v>
      </c>
      <c r="L79" s="3">
        <v>1306.6099999999999</v>
      </c>
      <c r="M79" s="3">
        <v>130.661</v>
      </c>
      <c r="N79" s="3">
        <v>1175.9490000000001</v>
      </c>
      <c r="O79" s="3">
        <v>99.875120499999994</v>
      </c>
      <c r="P79" s="3">
        <v>235.18979999999999</v>
      </c>
      <c r="Q79" s="4">
        <v>0</v>
      </c>
      <c r="R79" s="4">
        <v>0</v>
      </c>
      <c r="S79" s="4">
        <v>0</v>
      </c>
      <c r="T79" s="4">
        <v>0</v>
      </c>
      <c r="U79" s="3">
        <v>335.06492050000003</v>
      </c>
      <c r="V79" s="3">
        <v>971.54507950000004</v>
      </c>
    </row>
    <row r="80" spans="1:22" x14ac:dyDescent="0.25">
      <c r="A80" s="1">
        <v>76</v>
      </c>
      <c r="B80" s="1" t="s">
        <v>230</v>
      </c>
      <c r="C80" s="1" t="s">
        <v>231</v>
      </c>
      <c r="D80" s="1" t="s">
        <v>232</v>
      </c>
      <c r="E80" s="1" t="s">
        <v>503</v>
      </c>
      <c r="F80" s="1" t="s">
        <v>504</v>
      </c>
      <c r="G80" s="1" t="s">
        <v>505</v>
      </c>
      <c r="H80" s="1" t="s">
        <v>52</v>
      </c>
      <c r="I80" s="1" t="s">
        <v>329</v>
      </c>
      <c r="J80" s="1" t="s">
        <v>237</v>
      </c>
      <c r="K80" s="2">
        <v>41849</v>
      </c>
      <c r="L80" s="3">
        <v>1306.6099999999999</v>
      </c>
      <c r="M80" s="3">
        <v>130.661</v>
      </c>
      <c r="N80" s="3">
        <v>1175.9490000000001</v>
      </c>
      <c r="O80" s="3">
        <v>99.875120499999994</v>
      </c>
      <c r="P80" s="3">
        <v>235.18979999999999</v>
      </c>
      <c r="Q80" s="4">
        <v>0</v>
      </c>
      <c r="R80" s="4">
        <v>0</v>
      </c>
      <c r="S80" s="4">
        <v>0</v>
      </c>
      <c r="T80" s="4">
        <v>0</v>
      </c>
      <c r="U80" s="3">
        <v>335.06492050000003</v>
      </c>
      <c r="V80" s="3">
        <v>971.54507950000004</v>
      </c>
    </row>
    <row r="81" spans="1:22" x14ac:dyDescent="0.25">
      <c r="A81" s="1">
        <v>77</v>
      </c>
      <c r="B81" s="1" t="s">
        <v>230</v>
      </c>
      <c r="C81" s="1" t="s">
        <v>231</v>
      </c>
      <c r="D81" s="1" t="s">
        <v>232</v>
      </c>
      <c r="E81" s="1" t="s">
        <v>506</v>
      </c>
      <c r="F81" s="1" t="s">
        <v>507</v>
      </c>
      <c r="G81" s="1" t="s">
        <v>508</v>
      </c>
      <c r="H81" s="1" t="s">
        <v>52</v>
      </c>
      <c r="I81" s="1" t="s">
        <v>329</v>
      </c>
      <c r="J81" s="1" t="s">
        <v>237</v>
      </c>
      <c r="K81" s="2">
        <v>41849</v>
      </c>
      <c r="L81" s="3">
        <v>1306.6099999999999</v>
      </c>
      <c r="M81" s="3">
        <v>130.661</v>
      </c>
      <c r="N81" s="3">
        <v>1175.9490000000001</v>
      </c>
      <c r="O81" s="3">
        <v>99.875120499999994</v>
      </c>
      <c r="P81" s="3">
        <v>235.18979999999999</v>
      </c>
      <c r="Q81" s="4">
        <v>0</v>
      </c>
      <c r="R81" s="4">
        <v>0</v>
      </c>
      <c r="S81" s="4">
        <v>0</v>
      </c>
      <c r="T81" s="4">
        <v>0</v>
      </c>
      <c r="U81" s="3">
        <v>335.06492050000003</v>
      </c>
      <c r="V81" s="3">
        <v>971.54507950000004</v>
      </c>
    </row>
    <row r="82" spans="1:22" x14ac:dyDescent="0.25">
      <c r="A82" s="1">
        <v>78</v>
      </c>
      <c r="B82" s="1" t="s">
        <v>230</v>
      </c>
      <c r="C82" s="1" t="s">
        <v>231</v>
      </c>
      <c r="D82" s="1" t="s">
        <v>232</v>
      </c>
      <c r="E82" s="1" t="s">
        <v>509</v>
      </c>
      <c r="F82" s="1" t="s">
        <v>510</v>
      </c>
      <c r="G82" s="1" t="s">
        <v>511</v>
      </c>
      <c r="H82" s="1" t="s">
        <v>512</v>
      </c>
      <c r="I82" s="1" t="s">
        <v>513</v>
      </c>
      <c r="J82" s="1" t="s">
        <v>237</v>
      </c>
      <c r="K82" s="2">
        <v>41849</v>
      </c>
      <c r="L82" s="3">
        <v>1306.6099999999999</v>
      </c>
      <c r="M82" s="3">
        <v>130.661</v>
      </c>
      <c r="N82" s="3">
        <v>1175.9490000000001</v>
      </c>
      <c r="O82" s="3">
        <v>99.875120499999994</v>
      </c>
      <c r="P82" s="3">
        <v>235.18979999999999</v>
      </c>
      <c r="Q82" s="4">
        <v>0</v>
      </c>
      <c r="R82" s="4">
        <v>0</v>
      </c>
      <c r="S82" s="4">
        <v>0</v>
      </c>
      <c r="T82" s="4">
        <v>0</v>
      </c>
      <c r="U82" s="3">
        <v>335.06492050000003</v>
      </c>
      <c r="V82" s="3">
        <v>971.54507950000004</v>
      </c>
    </row>
    <row r="83" spans="1:22" x14ac:dyDescent="0.25">
      <c r="A83" s="1">
        <v>79</v>
      </c>
      <c r="B83" s="1" t="s">
        <v>230</v>
      </c>
      <c r="C83" s="1" t="s">
        <v>231</v>
      </c>
      <c r="D83" s="1" t="s">
        <v>232</v>
      </c>
      <c r="E83" s="1" t="s">
        <v>514</v>
      </c>
      <c r="F83" s="1" t="s">
        <v>515</v>
      </c>
      <c r="G83" s="1" t="s">
        <v>516</v>
      </c>
      <c r="H83" s="1" t="s">
        <v>32</v>
      </c>
      <c r="I83" s="1" t="s">
        <v>49</v>
      </c>
      <c r="J83" s="1" t="s">
        <v>237</v>
      </c>
      <c r="K83" s="2">
        <v>41849</v>
      </c>
      <c r="L83" s="3">
        <v>1306.6099999999999</v>
      </c>
      <c r="M83" s="3">
        <v>130.661</v>
      </c>
      <c r="N83" s="3">
        <v>1175.9490000000001</v>
      </c>
      <c r="O83" s="3">
        <v>99.875120499999994</v>
      </c>
      <c r="P83" s="3">
        <v>235.18979999999999</v>
      </c>
      <c r="Q83" s="4">
        <v>0</v>
      </c>
      <c r="R83" s="4">
        <v>0</v>
      </c>
      <c r="S83" s="4">
        <v>0</v>
      </c>
      <c r="T83" s="4">
        <v>0</v>
      </c>
      <c r="U83" s="3">
        <v>335.06492050000003</v>
      </c>
      <c r="V83" s="3">
        <v>971.54507950000004</v>
      </c>
    </row>
    <row r="84" spans="1:22" x14ac:dyDescent="0.25">
      <c r="A84" s="1">
        <v>80</v>
      </c>
      <c r="B84" s="1" t="s">
        <v>230</v>
      </c>
      <c r="C84" s="1" t="s">
        <v>231</v>
      </c>
      <c r="D84" s="1" t="s">
        <v>232</v>
      </c>
      <c r="E84" s="1" t="s">
        <v>517</v>
      </c>
      <c r="F84" s="1" t="s">
        <v>518</v>
      </c>
      <c r="G84" s="1" t="s">
        <v>519</v>
      </c>
      <c r="H84" s="1" t="s">
        <v>32</v>
      </c>
      <c r="I84" s="1" t="s">
        <v>46</v>
      </c>
      <c r="J84" s="1" t="s">
        <v>237</v>
      </c>
      <c r="K84" s="2">
        <v>41849</v>
      </c>
      <c r="L84" s="3">
        <v>1306.6099999999999</v>
      </c>
      <c r="M84" s="3">
        <v>130.661</v>
      </c>
      <c r="N84" s="3">
        <v>1175.9490000000001</v>
      </c>
      <c r="O84" s="3">
        <v>99.875120499999994</v>
      </c>
      <c r="P84" s="3">
        <v>235.18979999999999</v>
      </c>
      <c r="Q84" s="4">
        <v>0</v>
      </c>
      <c r="R84" s="4">
        <v>0</v>
      </c>
      <c r="S84" s="4">
        <v>0</v>
      </c>
      <c r="T84" s="4">
        <v>0</v>
      </c>
      <c r="U84" s="3">
        <v>335.06492050000003</v>
      </c>
      <c r="V84" s="3">
        <v>971.54507950000004</v>
      </c>
    </row>
    <row r="85" spans="1:22" x14ac:dyDescent="0.25">
      <c r="A85" s="1">
        <v>81</v>
      </c>
      <c r="B85" s="1" t="s">
        <v>230</v>
      </c>
      <c r="C85" s="1" t="s">
        <v>231</v>
      </c>
      <c r="D85" s="1" t="s">
        <v>232</v>
      </c>
      <c r="E85" s="1" t="s">
        <v>520</v>
      </c>
      <c r="F85" s="1" t="s">
        <v>521</v>
      </c>
      <c r="G85" s="1" t="s">
        <v>522</v>
      </c>
      <c r="H85" s="1" t="s">
        <v>52</v>
      </c>
      <c r="I85" s="1" t="s">
        <v>523</v>
      </c>
      <c r="J85" s="1" t="s">
        <v>237</v>
      </c>
      <c r="K85" s="2">
        <v>41849</v>
      </c>
      <c r="L85" s="3">
        <v>1306.6099999999999</v>
      </c>
      <c r="M85" s="3">
        <v>130.661</v>
      </c>
      <c r="N85" s="3">
        <v>1175.9490000000001</v>
      </c>
      <c r="O85" s="3">
        <v>99.875120499999994</v>
      </c>
      <c r="P85" s="3">
        <v>235.18979999999999</v>
      </c>
      <c r="Q85" s="4">
        <v>0</v>
      </c>
      <c r="R85" s="4">
        <v>0</v>
      </c>
      <c r="S85" s="4">
        <v>0</v>
      </c>
      <c r="T85" s="4">
        <v>0</v>
      </c>
      <c r="U85" s="3">
        <v>335.06492050000003</v>
      </c>
      <c r="V85" s="3">
        <v>971.54507950000004</v>
      </c>
    </row>
    <row r="86" spans="1:22" x14ac:dyDescent="0.25">
      <c r="A86" s="1">
        <v>82</v>
      </c>
      <c r="B86" s="1" t="s">
        <v>230</v>
      </c>
      <c r="C86" s="1" t="s">
        <v>231</v>
      </c>
      <c r="D86" s="1" t="s">
        <v>232</v>
      </c>
      <c r="E86" s="1" t="s">
        <v>524</v>
      </c>
      <c r="F86" s="1" t="s">
        <v>525</v>
      </c>
      <c r="G86" s="1" t="s">
        <v>526</v>
      </c>
      <c r="H86" s="1" t="s">
        <v>52</v>
      </c>
      <c r="I86" s="1" t="s">
        <v>277</v>
      </c>
      <c r="J86" s="1" t="s">
        <v>237</v>
      </c>
      <c r="K86" s="2">
        <v>41849</v>
      </c>
      <c r="L86" s="3">
        <v>1306.6099999999999</v>
      </c>
      <c r="M86" s="3">
        <v>130.661</v>
      </c>
      <c r="N86" s="3">
        <v>1175.9490000000001</v>
      </c>
      <c r="O86" s="3">
        <v>99.875120499999994</v>
      </c>
      <c r="P86" s="3">
        <v>235.18979999999999</v>
      </c>
      <c r="Q86" s="4">
        <v>0</v>
      </c>
      <c r="R86" s="4">
        <v>0</v>
      </c>
      <c r="S86" s="4">
        <v>0</v>
      </c>
      <c r="T86" s="4">
        <v>0</v>
      </c>
      <c r="U86" s="3">
        <v>335.06492050000003</v>
      </c>
      <c r="V86" s="3">
        <v>971.54507950000004</v>
      </c>
    </row>
    <row r="87" spans="1:22" x14ac:dyDescent="0.25">
      <c r="A87" s="1">
        <v>83</v>
      </c>
      <c r="B87" s="1" t="s">
        <v>230</v>
      </c>
      <c r="C87" s="1" t="s">
        <v>231</v>
      </c>
      <c r="D87" s="1" t="s">
        <v>232</v>
      </c>
      <c r="E87" s="1" t="s">
        <v>527</v>
      </c>
      <c r="F87" s="1" t="s">
        <v>528</v>
      </c>
      <c r="G87" s="1" t="s">
        <v>529</v>
      </c>
      <c r="H87" s="1" t="s">
        <v>32</v>
      </c>
      <c r="I87" s="1" t="s">
        <v>61</v>
      </c>
      <c r="J87" s="1" t="s">
        <v>237</v>
      </c>
      <c r="K87" s="2">
        <v>41849</v>
      </c>
      <c r="L87" s="3">
        <v>1306.6099999999999</v>
      </c>
      <c r="M87" s="3">
        <v>130.661</v>
      </c>
      <c r="N87" s="3">
        <v>1175.9490000000001</v>
      </c>
      <c r="O87" s="3">
        <v>99.875120499999994</v>
      </c>
      <c r="P87" s="3">
        <v>235.18979999999999</v>
      </c>
      <c r="Q87" s="4">
        <v>0</v>
      </c>
      <c r="R87" s="4">
        <v>0</v>
      </c>
      <c r="S87" s="4">
        <v>0</v>
      </c>
      <c r="T87" s="4">
        <v>0</v>
      </c>
      <c r="U87" s="3">
        <v>335.06492050000003</v>
      </c>
      <c r="V87" s="3">
        <v>971.54507950000004</v>
      </c>
    </row>
    <row r="88" spans="1:22" x14ac:dyDescent="0.25">
      <c r="A88" s="1">
        <v>84</v>
      </c>
      <c r="B88" s="1" t="s">
        <v>230</v>
      </c>
      <c r="C88" s="1" t="s">
        <v>231</v>
      </c>
      <c r="D88" s="1" t="s">
        <v>232</v>
      </c>
      <c r="E88" s="1" t="s">
        <v>530</v>
      </c>
      <c r="F88" s="1" t="s">
        <v>531</v>
      </c>
      <c r="G88" s="1" t="s">
        <v>532</v>
      </c>
      <c r="H88" s="1" t="s">
        <v>52</v>
      </c>
      <c r="I88" s="1" t="s">
        <v>267</v>
      </c>
      <c r="J88" s="1" t="s">
        <v>237</v>
      </c>
      <c r="K88" s="2">
        <v>41849</v>
      </c>
      <c r="L88" s="3">
        <v>1306.6099999999999</v>
      </c>
      <c r="M88" s="3">
        <v>130.661</v>
      </c>
      <c r="N88" s="3">
        <v>1175.9490000000001</v>
      </c>
      <c r="O88" s="3">
        <v>99.875120499999994</v>
      </c>
      <c r="P88" s="3">
        <v>235.18979999999999</v>
      </c>
      <c r="Q88" s="4">
        <v>0</v>
      </c>
      <c r="R88" s="4">
        <v>0</v>
      </c>
      <c r="S88" s="4">
        <v>0</v>
      </c>
      <c r="T88" s="4">
        <v>0</v>
      </c>
      <c r="U88" s="3">
        <v>335.06492050000003</v>
      </c>
      <c r="V88" s="3">
        <v>971.54507950000004</v>
      </c>
    </row>
    <row r="89" spans="1:22" ht="30" x14ac:dyDescent="0.25">
      <c r="A89" s="1">
        <v>85</v>
      </c>
      <c r="B89" s="1" t="s">
        <v>230</v>
      </c>
      <c r="C89" s="1" t="s">
        <v>231</v>
      </c>
      <c r="D89" s="1" t="s">
        <v>232</v>
      </c>
      <c r="E89" s="1" t="s">
        <v>533</v>
      </c>
      <c r="F89" s="1" t="s">
        <v>534</v>
      </c>
      <c r="G89" s="1" t="s">
        <v>535</v>
      </c>
      <c r="H89" s="1" t="s">
        <v>306</v>
      </c>
      <c r="I89" s="1" t="s">
        <v>307</v>
      </c>
      <c r="J89" s="1" t="s">
        <v>237</v>
      </c>
      <c r="K89" s="2">
        <v>41849</v>
      </c>
      <c r="L89" s="3">
        <v>1306.6099999999999</v>
      </c>
      <c r="M89" s="3">
        <v>130.661</v>
      </c>
      <c r="N89" s="3">
        <v>1175.9490000000001</v>
      </c>
      <c r="O89" s="3">
        <v>99.875120499999994</v>
      </c>
      <c r="P89" s="3">
        <v>235.18979999999999</v>
      </c>
      <c r="Q89" s="4">
        <v>0</v>
      </c>
      <c r="R89" s="4">
        <v>0</v>
      </c>
      <c r="S89" s="4">
        <v>0</v>
      </c>
      <c r="T89" s="4">
        <v>0</v>
      </c>
      <c r="U89" s="3">
        <v>335.06492050000003</v>
      </c>
      <c r="V89" s="3">
        <v>971.54507950000004</v>
      </c>
    </row>
    <row r="90" spans="1:22" x14ac:dyDescent="0.25">
      <c r="A90" s="1">
        <v>86</v>
      </c>
      <c r="B90" s="1" t="s">
        <v>230</v>
      </c>
      <c r="C90" s="1" t="s">
        <v>231</v>
      </c>
      <c r="D90" s="1" t="s">
        <v>232</v>
      </c>
      <c r="E90" s="1" t="s">
        <v>536</v>
      </c>
      <c r="F90" s="1" t="s">
        <v>537</v>
      </c>
      <c r="G90" s="1" t="s">
        <v>538</v>
      </c>
      <c r="H90" s="1" t="s">
        <v>32</v>
      </c>
      <c r="I90" s="1" t="s">
        <v>33</v>
      </c>
      <c r="J90" s="1" t="s">
        <v>237</v>
      </c>
      <c r="K90" s="2">
        <v>41849</v>
      </c>
      <c r="L90" s="3">
        <v>1306.6099999999999</v>
      </c>
      <c r="M90" s="3">
        <v>130.661</v>
      </c>
      <c r="N90" s="3">
        <v>1175.9490000000001</v>
      </c>
      <c r="O90" s="3">
        <v>99.875120499999994</v>
      </c>
      <c r="P90" s="3">
        <v>235.18979999999999</v>
      </c>
      <c r="Q90" s="4">
        <v>0</v>
      </c>
      <c r="R90" s="4">
        <v>0</v>
      </c>
      <c r="S90" s="4">
        <v>0</v>
      </c>
      <c r="T90" s="4">
        <v>0</v>
      </c>
      <c r="U90" s="3">
        <v>335.06492050000003</v>
      </c>
      <c r="V90" s="3">
        <v>971.54507950000004</v>
      </c>
    </row>
    <row r="91" spans="1:22" ht="30" x14ac:dyDescent="0.25">
      <c r="A91" s="1">
        <v>87</v>
      </c>
      <c r="B91" s="1" t="s">
        <v>230</v>
      </c>
      <c r="C91" s="1" t="s">
        <v>231</v>
      </c>
      <c r="D91" s="1" t="s">
        <v>232</v>
      </c>
      <c r="E91" s="1" t="s">
        <v>539</v>
      </c>
      <c r="F91" s="1" t="s">
        <v>540</v>
      </c>
      <c r="G91" s="1" t="s">
        <v>541</v>
      </c>
      <c r="H91" s="1" t="s">
        <v>306</v>
      </c>
      <c r="I91" s="1" t="s">
        <v>307</v>
      </c>
      <c r="J91" s="1" t="s">
        <v>237</v>
      </c>
      <c r="K91" s="2">
        <v>41849</v>
      </c>
      <c r="L91" s="3">
        <v>1306.6099999999999</v>
      </c>
      <c r="M91" s="3">
        <v>130.661</v>
      </c>
      <c r="N91" s="3">
        <v>1175.9490000000001</v>
      </c>
      <c r="O91" s="3">
        <v>99.875120499999994</v>
      </c>
      <c r="P91" s="3">
        <v>235.18979999999999</v>
      </c>
      <c r="Q91" s="4">
        <v>0</v>
      </c>
      <c r="R91" s="4">
        <v>0</v>
      </c>
      <c r="S91" s="4">
        <v>0</v>
      </c>
      <c r="T91" s="4">
        <v>0</v>
      </c>
      <c r="U91" s="3">
        <v>335.06492050000003</v>
      </c>
      <c r="V91" s="3">
        <v>971.54507950000004</v>
      </c>
    </row>
    <row r="92" spans="1:22" x14ac:dyDescent="0.25">
      <c r="A92" s="1">
        <v>88</v>
      </c>
      <c r="B92" s="1" t="s">
        <v>230</v>
      </c>
      <c r="C92" s="1" t="s">
        <v>231</v>
      </c>
      <c r="D92" s="1" t="s">
        <v>232</v>
      </c>
      <c r="E92" s="1" t="s">
        <v>542</v>
      </c>
      <c r="F92" s="1" t="s">
        <v>543</v>
      </c>
      <c r="G92" s="1" t="s">
        <v>544</v>
      </c>
      <c r="H92" s="1" t="s">
        <v>52</v>
      </c>
      <c r="I92" s="1" t="s">
        <v>344</v>
      </c>
      <c r="J92" s="1" t="s">
        <v>237</v>
      </c>
      <c r="K92" s="2">
        <v>41849</v>
      </c>
      <c r="L92" s="3">
        <v>1306.6099999999999</v>
      </c>
      <c r="M92" s="3">
        <v>130.661</v>
      </c>
      <c r="N92" s="3">
        <v>1175.9490000000001</v>
      </c>
      <c r="O92" s="3">
        <v>99.875120499999994</v>
      </c>
      <c r="P92" s="3">
        <v>235.18979999999999</v>
      </c>
      <c r="Q92" s="4">
        <v>0</v>
      </c>
      <c r="R92" s="4">
        <v>0</v>
      </c>
      <c r="S92" s="4">
        <v>0</v>
      </c>
      <c r="T92" s="4">
        <v>0</v>
      </c>
      <c r="U92" s="3">
        <v>335.06492050000003</v>
      </c>
      <c r="V92" s="3">
        <v>971.54507950000004</v>
      </c>
    </row>
    <row r="93" spans="1:22" x14ac:dyDescent="0.25">
      <c r="A93" s="1">
        <v>89</v>
      </c>
      <c r="B93" s="1" t="s">
        <v>230</v>
      </c>
      <c r="C93" s="1" t="s">
        <v>231</v>
      </c>
      <c r="D93" s="1" t="s">
        <v>232</v>
      </c>
      <c r="E93" s="1" t="s">
        <v>545</v>
      </c>
      <c r="F93" s="1" t="s">
        <v>546</v>
      </c>
      <c r="G93" s="1" t="s">
        <v>547</v>
      </c>
      <c r="H93" s="1" t="s">
        <v>32</v>
      </c>
      <c r="I93" s="1" t="s">
        <v>33</v>
      </c>
      <c r="J93" s="1" t="s">
        <v>237</v>
      </c>
      <c r="K93" s="2">
        <v>41849</v>
      </c>
      <c r="L93" s="3">
        <v>1306.6099999999999</v>
      </c>
      <c r="M93" s="3">
        <v>130.661</v>
      </c>
      <c r="N93" s="3">
        <v>1175.9490000000001</v>
      </c>
      <c r="O93" s="3">
        <v>99.875120499999994</v>
      </c>
      <c r="P93" s="3">
        <v>235.18979999999999</v>
      </c>
      <c r="Q93" s="4">
        <v>0</v>
      </c>
      <c r="R93" s="4">
        <v>0</v>
      </c>
      <c r="S93" s="4">
        <v>0</v>
      </c>
      <c r="T93" s="4">
        <v>0</v>
      </c>
      <c r="U93" s="3">
        <v>335.06492050000003</v>
      </c>
      <c r="V93" s="3">
        <v>971.54507950000004</v>
      </c>
    </row>
    <row r="94" spans="1:22" x14ac:dyDescent="0.25">
      <c r="A94" s="1">
        <v>90</v>
      </c>
      <c r="B94" s="1" t="s">
        <v>230</v>
      </c>
      <c r="C94" s="1" t="s">
        <v>231</v>
      </c>
      <c r="D94" s="1" t="s">
        <v>232</v>
      </c>
      <c r="E94" s="1" t="s">
        <v>548</v>
      </c>
      <c r="F94" s="1" t="s">
        <v>549</v>
      </c>
      <c r="G94" s="1" t="s">
        <v>550</v>
      </c>
      <c r="H94" s="1" t="s">
        <v>52</v>
      </c>
      <c r="I94" s="1" t="s">
        <v>267</v>
      </c>
      <c r="J94" s="1" t="s">
        <v>237</v>
      </c>
      <c r="K94" s="2">
        <v>41849</v>
      </c>
      <c r="L94" s="3">
        <v>1306.6099999999999</v>
      </c>
      <c r="M94" s="3">
        <v>130.661</v>
      </c>
      <c r="N94" s="3">
        <v>1175.9490000000001</v>
      </c>
      <c r="O94" s="3">
        <v>99.875120499999994</v>
      </c>
      <c r="P94" s="3">
        <v>235.18979999999999</v>
      </c>
      <c r="Q94" s="4">
        <v>0</v>
      </c>
      <c r="R94" s="4">
        <v>0</v>
      </c>
      <c r="S94" s="4">
        <v>0</v>
      </c>
      <c r="T94" s="4">
        <v>0</v>
      </c>
      <c r="U94" s="3">
        <v>335.06492050000003</v>
      </c>
      <c r="V94" s="3">
        <v>971.54507950000004</v>
      </c>
    </row>
    <row r="95" spans="1:22" ht="30" x14ac:dyDescent="0.25">
      <c r="A95" s="1">
        <v>91</v>
      </c>
      <c r="B95" s="1" t="s">
        <v>238</v>
      </c>
      <c r="C95" s="1" t="s">
        <v>239</v>
      </c>
      <c r="D95" s="1" t="s">
        <v>240</v>
      </c>
      <c r="E95" s="1" t="s">
        <v>551</v>
      </c>
      <c r="F95" s="1" t="s">
        <v>552</v>
      </c>
      <c r="G95" s="1" t="s">
        <v>553</v>
      </c>
      <c r="H95" s="1" t="s">
        <v>221</v>
      </c>
      <c r="I95" s="1" t="s">
        <v>222</v>
      </c>
      <c r="J95" s="1" t="s">
        <v>245</v>
      </c>
      <c r="K95" s="2">
        <v>41848</v>
      </c>
      <c r="L95" s="3">
        <v>2400</v>
      </c>
      <c r="M95" s="4">
        <v>240</v>
      </c>
      <c r="N95" s="4">
        <v>2160</v>
      </c>
      <c r="O95" s="3">
        <v>184.6356164</v>
      </c>
      <c r="P95" s="4">
        <v>432</v>
      </c>
      <c r="Q95" s="4">
        <v>0</v>
      </c>
      <c r="R95" s="4">
        <v>0</v>
      </c>
      <c r="S95" s="4">
        <v>0</v>
      </c>
      <c r="T95" s="4">
        <v>0</v>
      </c>
      <c r="U95" s="3">
        <v>616.6356164</v>
      </c>
      <c r="V95" s="3">
        <v>1783.3643836000001</v>
      </c>
    </row>
    <row r="96" spans="1:22" ht="30" x14ac:dyDescent="0.25">
      <c r="A96" s="1">
        <v>92</v>
      </c>
      <c r="B96" s="1" t="s">
        <v>238</v>
      </c>
      <c r="C96" s="1" t="s">
        <v>239</v>
      </c>
      <c r="D96" s="1" t="s">
        <v>246</v>
      </c>
      <c r="E96" s="1" t="s">
        <v>554</v>
      </c>
      <c r="F96" s="1" t="s">
        <v>555</v>
      </c>
      <c r="G96" s="1" t="s">
        <v>556</v>
      </c>
      <c r="H96" s="1" t="s">
        <v>557</v>
      </c>
      <c r="I96" s="1" t="s">
        <v>558</v>
      </c>
      <c r="J96" s="1" t="s">
        <v>245</v>
      </c>
      <c r="K96" s="2">
        <v>41848</v>
      </c>
      <c r="L96" s="3">
        <v>600</v>
      </c>
      <c r="M96" s="4">
        <v>60</v>
      </c>
      <c r="N96" s="4">
        <v>540</v>
      </c>
      <c r="O96" s="3">
        <v>46.158904100000001</v>
      </c>
      <c r="P96" s="4">
        <v>108</v>
      </c>
      <c r="Q96" s="4">
        <v>0</v>
      </c>
      <c r="R96" s="4">
        <v>0</v>
      </c>
      <c r="S96" s="4">
        <v>0</v>
      </c>
      <c r="T96" s="4">
        <v>0</v>
      </c>
      <c r="U96" s="3">
        <v>154.1589041</v>
      </c>
      <c r="V96" s="3">
        <v>445.84109590000003</v>
      </c>
    </row>
    <row r="97" spans="1:22" ht="30" x14ac:dyDescent="0.25">
      <c r="A97" s="1">
        <v>93</v>
      </c>
      <c r="B97" s="1" t="s">
        <v>238</v>
      </c>
      <c r="C97" s="1" t="s">
        <v>239</v>
      </c>
      <c r="D97" s="1" t="s">
        <v>246</v>
      </c>
      <c r="E97" s="1" t="s">
        <v>559</v>
      </c>
      <c r="F97" s="1" t="s">
        <v>560</v>
      </c>
      <c r="G97" s="1" t="s">
        <v>561</v>
      </c>
      <c r="H97" s="1" t="s">
        <v>32</v>
      </c>
      <c r="I97" s="1" t="s">
        <v>61</v>
      </c>
      <c r="J97" s="1" t="s">
        <v>245</v>
      </c>
      <c r="K97" s="2">
        <v>41848</v>
      </c>
      <c r="L97" s="3">
        <v>600</v>
      </c>
      <c r="M97" s="4">
        <v>60</v>
      </c>
      <c r="N97" s="4">
        <v>540</v>
      </c>
      <c r="O97" s="3">
        <v>46.158904100000001</v>
      </c>
      <c r="P97" s="4">
        <v>108</v>
      </c>
      <c r="Q97" s="4">
        <v>0</v>
      </c>
      <c r="R97" s="4">
        <v>0</v>
      </c>
      <c r="S97" s="4">
        <v>0</v>
      </c>
      <c r="T97" s="4">
        <v>0</v>
      </c>
      <c r="U97" s="3">
        <v>154.1589041</v>
      </c>
      <c r="V97" s="3">
        <v>445.84109590000003</v>
      </c>
    </row>
    <row r="98" spans="1:22" ht="30" x14ac:dyDescent="0.25">
      <c r="A98" s="1">
        <v>94</v>
      </c>
      <c r="B98" s="1" t="s">
        <v>238</v>
      </c>
      <c r="C98" s="1" t="s">
        <v>239</v>
      </c>
      <c r="D98" s="1" t="s">
        <v>246</v>
      </c>
      <c r="E98" s="1" t="s">
        <v>562</v>
      </c>
      <c r="F98" s="1" t="s">
        <v>563</v>
      </c>
      <c r="G98" s="1" t="s">
        <v>564</v>
      </c>
      <c r="H98" s="1" t="s">
        <v>32</v>
      </c>
      <c r="I98" s="1" t="s">
        <v>565</v>
      </c>
      <c r="J98" s="1" t="s">
        <v>245</v>
      </c>
      <c r="K98" s="2">
        <v>41848</v>
      </c>
      <c r="L98" s="3">
        <v>600</v>
      </c>
      <c r="M98" s="4">
        <v>60</v>
      </c>
      <c r="N98" s="4">
        <v>540</v>
      </c>
      <c r="O98" s="3">
        <v>46.158904100000001</v>
      </c>
      <c r="P98" s="4">
        <v>108</v>
      </c>
      <c r="Q98" s="4">
        <v>0</v>
      </c>
      <c r="R98" s="4">
        <v>0</v>
      </c>
      <c r="S98" s="4">
        <v>0</v>
      </c>
      <c r="T98" s="4">
        <v>0</v>
      </c>
      <c r="U98" s="3">
        <v>154.1589041</v>
      </c>
      <c r="V98" s="3">
        <v>445.84109590000003</v>
      </c>
    </row>
    <row r="99" spans="1:22" ht="30" x14ac:dyDescent="0.25">
      <c r="A99" s="1">
        <v>95</v>
      </c>
      <c r="B99" s="1" t="s">
        <v>238</v>
      </c>
      <c r="C99" s="1" t="s">
        <v>239</v>
      </c>
      <c r="D99" s="1" t="s">
        <v>246</v>
      </c>
      <c r="E99" s="1" t="s">
        <v>566</v>
      </c>
      <c r="F99" s="1" t="s">
        <v>567</v>
      </c>
      <c r="G99" s="1" t="s">
        <v>568</v>
      </c>
      <c r="H99" s="1" t="s">
        <v>32</v>
      </c>
      <c r="I99" s="1" t="s">
        <v>58</v>
      </c>
      <c r="J99" s="1" t="s">
        <v>245</v>
      </c>
      <c r="K99" s="2">
        <v>41848</v>
      </c>
      <c r="L99" s="3">
        <v>600</v>
      </c>
      <c r="M99" s="4">
        <v>60</v>
      </c>
      <c r="N99" s="4">
        <v>540</v>
      </c>
      <c r="O99" s="3">
        <v>46.158904100000001</v>
      </c>
      <c r="P99" s="4">
        <v>108</v>
      </c>
      <c r="Q99" s="4">
        <v>0</v>
      </c>
      <c r="R99" s="4">
        <v>0</v>
      </c>
      <c r="S99" s="4">
        <v>0</v>
      </c>
      <c r="T99" s="4">
        <v>0</v>
      </c>
      <c r="U99" s="3">
        <v>154.1589041</v>
      </c>
      <c r="V99" s="3">
        <v>445.84109590000003</v>
      </c>
    </row>
    <row r="100" spans="1:22" ht="30" x14ac:dyDescent="0.25">
      <c r="A100" s="1">
        <v>96</v>
      </c>
      <c r="B100" s="1" t="s">
        <v>238</v>
      </c>
      <c r="C100" s="1" t="s">
        <v>239</v>
      </c>
      <c r="D100" s="1" t="s">
        <v>246</v>
      </c>
      <c r="E100" s="1" t="s">
        <v>569</v>
      </c>
      <c r="F100" s="1" t="s">
        <v>570</v>
      </c>
      <c r="G100" s="1" t="s">
        <v>571</v>
      </c>
      <c r="H100" s="1" t="s">
        <v>293</v>
      </c>
      <c r="I100" s="1" t="s">
        <v>33</v>
      </c>
      <c r="J100" s="1" t="s">
        <v>245</v>
      </c>
      <c r="K100" s="2">
        <v>41848</v>
      </c>
      <c r="L100" s="3">
        <v>600</v>
      </c>
      <c r="M100" s="4">
        <v>60</v>
      </c>
      <c r="N100" s="4">
        <v>540</v>
      </c>
      <c r="O100" s="3">
        <v>46.158904100000001</v>
      </c>
      <c r="P100" s="4">
        <v>108</v>
      </c>
      <c r="Q100" s="4">
        <v>0</v>
      </c>
      <c r="R100" s="4">
        <v>0</v>
      </c>
      <c r="S100" s="4">
        <v>0</v>
      </c>
      <c r="T100" s="4">
        <v>0</v>
      </c>
      <c r="U100" s="3">
        <v>154.1589041</v>
      </c>
      <c r="V100" s="3">
        <v>445.84109590000003</v>
      </c>
    </row>
    <row r="101" spans="1:22" ht="30" x14ac:dyDescent="0.25">
      <c r="A101" s="1">
        <v>97</v>
      </c>
      <c r="B101" s="1" t="s">
        <v>238</v>
      </c>
      <c r="C101" s="1" t="s">
        <v>239</v>
      </c>
      <c r="D101" s="1" t="s">
        <v>246</v>
      </c>
      <c r="E101" s="1" t="s">
        <v>572</v>
      </c>
      <c r="F101" s="1" t="s">
        <v>573</v>
      </c>
      <c r="G101" s="1" t="s">
        <v>574</v>
      </c>
      <c r="H101" s="1" t="s">
        <v>52</v>
      </c>
      <c r="I101" s="1" t="s">
        <v>53</v>
      </c>
      <c r="J101" s="1" t="s">
        <v>245</v>
      </c>
      <c r="K101" s="2">
        <v>41848</v>
      </c>
      <c r="L101" s="3">
        <v>600</v>
      </c>
      <c r="M101" s="4">
        <v>60</v>
      </c>
      <c r="N101" s="4">
        <v>540</v>
      </c>
      <c r="O101" s="3">
        <v>46.158904100000001</v>
      </c>
      <c r="P101" s="4">
        <v>108</v>
      </c>
      <c r="Q101" s="4">
        <v>0</v>
      </c>
      <c r="R101" s="4">
        <v>0</v>
      </c>
      <c r="S101" s="4">
        <v>0</v>
      </c>
      <c r="T101" s="4">
        <v>0</v>
      </c>
      <c r="U101" s="3">
        <v>154.1589041</v>
      </c>
      <c r="V101" s="3">
        <v>445.84109590000003</v>
      </c>
    </row>
    <row r="102" spans="1:22" ht="30" x14ac:dyDescent="0.25">
      <c r="A102" s="1">
        <v>98</v>
      </c>
      <c r="B102" s="1" t="s">
        <v>238</v>
      </c>
      <c r="C102" s="1" t="s">
        <v>239</v>
      </c>
      <c r="D102" s="1" t="s">
        <v>246</v>
      </c>
      <c r="E102" s="1" t="s">
        <v>575</v>
      </c>
      <c r="F102" s="1" t="s">
        <v>576</v>
      </c>
      <c r="G102" s="1" t="s">
        <v>577</v>
      </c>
      <c r="H102" s="1" t="s">
        <v>32</v>
      </c>
      <c r="I102" s="1" t="s">
        <v>236</v>
      </c>
      <c r="J102" s="1" t="s">
        <v>245</v>
      </c>
      <c r="K102" s="2">
        <v>41848</v>
      </c>
      <c r="L102" s="3">
        <v>600</v>
      </c>
      <c r="M102" s="4">
        <v>60</v>
      </c>
      <c r="N102" s="4">
        <v>540</v>
      </c>
      <c r="O102" s="3">
        <v>46.158904100000001</v>
      </c>
      <c r="P102" s="4">
        <v>108</v>
      </c>
      <c r="Q102" s="4">
        <v>0</v>
      </c>
      <c r="R102" s="4">
        <v>0</v>
      </c>
      <c r="S102" s="4">
        <v>0</v>
      </c>
      <c r="T102" s="4">
        <v>0</v>
      </c>
      <c r="U102" s="3">
        <v>154.1589041</v>
      </c>
      <c r="V102" s="3">
        <v>445.84109590000003</v>
      </c>
    </row>
    <row r="103" spans="1:22" ht="30" x14ac:dyDescent="0.25">
      <c r="A103" s="1">
        <v>99</v>
      </c>
      <c r="B103" s="1" t="s">
        <v>238</v>
      </c>
      <c r="C103" s="1" t="s">
        <v>239</v>
      </c>
      <c r="D103" s="1" t="s">
        <v>246</v>
      </c>
      <c r="E103" s="1" t="s">
        <v>578</v>
      </c>
      <c r="F103" s="1" t="s">
        <v>579</v>
      </c>
      <c r="G103" s="1" t="s">
        <v>580</v>
      </c>
      <c r="H103" s="1" t="s">
        <v>32</v>
      </c>
      <c r="I103" s="1" t="s">
        <v>46</v>
      </c>
      <c r="J103" s="1" t="s">
        <v>245</v>
      </c>
      <c r="K103" s="2">
        <v>41848</v>
      </c>
      <c r="L103" s="3">
        <v>600</v>
      </c>
      <c r="M103" s="4">
        <v>60</v>
      </c>
      <c r="N103" s="4">
        <v>540</v>
      </c>
      <c r="O103" s="3">
        <v>46.158904100000001</v>
      </c>
      <c r="P103" s="4">
        <v>108</v>
      </c>
      <c r="Q103" s="4">
        <v>0</v>
      </c>
      <c r="R103" s="4">
        <v>0</v>
      </c>
      <c r="S103" s="4">
        <v>0</v>
      </c>
      <c r="T103" s="4">
        <v>0</v>
      </c>
      <c r="U103" s="3">
        <v>154.1589041</v>
      </c>
      <c r="V103" s="3">
        <v>445.84109590000003</v>
      </c>
    </row>
    <row r="104" spans="1:22" ht="30" x14ac:dyDescent="0.25">
      <c r="A104" s="1">
        <v>100</v>
      </c>
      <c r="B104" s="1" t="s">
        <v>238</v>
      </c>
      <c r="C104" s="1" t="s">
        <v>239</v>
      </c>
      <c r="D104" s="1" t="s">
        <v>246</v>
      </c>
      <c r="E104" s="1" t="s">
        <v>581</v>
      </c>
      <c r="F104" s="1" t="s">
        <v>582</v>
      </c>
      <c r="G104" s="1" t="s">
        <v>583</v>
      </c>
      <c r="H104" s="1" t="s">
        <v>32</v>
      </c>
      <c r="I104" s="1" t="s">
        <v>93</v>
      </c>
      <c r="J104" s="1" t="s">
        <v>245</v>
      </c>
      <c r="K104" s="2">
        <v>41848</v>
      </c>
      <c r="L104" s="3">
        <v>600</v>
      </c>
      <c r="M104" s="4">
        <v>60</v>
      </c>
      <c r="N104" s="4">
        <v>540</v>
      </c>
      <c r="O104" s="3">
        <v>46.158904100000001</v>
      </c>
      <c r="P104" s="4">
        <v>108</v>
      </c>
      <c r="Q104" s="4">
        <v>0</v>
      </c>
      <c r="R104" s="4">
        <v>0</v>
      </c>
      <c r="S104" s="4">
        <v>0</v>
      </c>
      <c r="T104" s="4">
        <v>0</v>
      </c>
      <c r="U104" s="3">
        <v>154.1589041</v>
      </c>
      <c r="V104" s="3">
        <v>445.84109590000003</v>
      </c>
    </row>
    <row r="105" spans="1:22" ht="30" x14ac:dyDescent="0.25">
      <c r="A105" s="1">
        <v>101</v>
      </c>
      <c r="B105" s="1" t="s">
        <v>238</v>
      </c>
      <c r="C105" s="1" t="s">
        <v>239</v>
      </c>
      <c r="D105" s="1" t="s">
        <v>246</v>
      </c>
      <c r="E105" s="1" t="s">
        <v>584</v>
      </c>
      <c r="F105" s="1" t="s">
        <v>585</v>
      </c>
      <c r="G105" s="1" t="s">
        <v>586</v>
      </c>
      <c r="H105" s="1" t="s">
        <v>32</v>
      </c>
      <c r="I105" s="1" t="s">
        <v>49</v>
      </c>
      <c r="J105" s="1" t="s">
        <v>245</v>
      </c>
      <c r="K105" s="2">
        <v>41848</v>
      </c>
      <c r="L105" s="3">
        <v>600</v>
      </c>
      <c r="M105" s="4">
        <v>60</v>
      </c>
      <c r="N105" s="4">
        <v>540</v>
      </c>
      <c r="O105" s="3">
        <v>46.158904100000001</v>
      </c>
      <c r="P105" s="4">
        <v>108</v>
      </c>
      <c r="Q105" s="4">
        <v>0</v>
      </c>
      <c r="R105" s="4">
        <v>0</v>
      </c>
      <c r="S105" s="4">
        <v>0</v>
      </c>
      <c r="T105" s="4">
        <v>0</v>
      </c>
      <c r="U105" s="3">
        <v>154.1589041</v>
      </c>
      <c r="V105" s="3">
        <v>445.84109590000003</v>
      </c>
    </row>
    <row r="106" spans="1:22" ht="30" x14ac:dyDescent="0.25">
      <c r="A106" s="1">
        <v>102</v>
      </c>
      <c r="B106" s="1" t="s">
        <v>238</v>
      </c>
      <c r="C106" s="1" t="s">
        <v>239</v>
      </c>
      <c r="D106" s="1" t="s">
        <v>246</v>
      </c>
      <c r="E106" s="1" t="s">
        <v>587</v>
      </c>
      <c r="F106" s="1" t="s">
        <v>588</v>
      </c>
      <c r="G106" s="1" t="s">
        <v>589</v>
      </c>
      <c r="H106" s="1" t="s">
        <v>32</v>
      </c>
      <c r="I106" s="1" t="s">
        <v>127</v>
      </c>
      <c r="J106" s="1" t="s">
        <v>245</v>
      </c>
      <c r="K106" s="2">
        <v>41848</v>
      </c>
      <c r="L106" s="3">
        <v>600</v>
      </c>
      <c r="M106" s="4">
        <v>60</v>
      </c>
      <c r="N106" s="4">
        <v>540</v>
      </c>
      <c r="O106" s="3">
        <v>46.158904100000001</v>
      </c>
      <c r="P106" s="4">
        <v>108</v>
      </c>
      <c r="Q106" s="4">
        <v>0</v>
      </c>
      <c r="R106" s="4">
        <v>0</v>
      </c>
      <c r="S106" s="4">
        <v>0</v>
      </c>
      <c r="T106" s="4">
        <v>0</v>
      </c>
      <c r="U106" s="3">
        <v>154.1589041</v>
      </c>
      <c r="V106" s="3">
        <v>445.84109590000003</v>
      </c>
    </row>
    <row r="107" spans="1:22" x14ac:dyDescent="0.25">
      <c r="A107" s="1" t="s">
        <v>25</v>
      </c>
      <c r="B107" s="1" t="s">
        <v>25</v>
      </c>
      <c r="C107" s="1" t="s">
        <v>25</v>
      </c>
      <c r="D107" s="1" t="s">
        <v>25</v>
      </c>
      <c r="E107" s="1" t="s">
        <v>25</v>
      </c>
      <c r="F107" s="1" t="s">
        <v>25</v>
      </c>
      <c r="G107" s="1" t="s">
        <v>25</v>
      </c>
      <c r="H107" s="1" t="s">
        <v>25</v>
      </c>
      <c r="I107" s="1" t="s">
        <v>25</v>
      </c>
      <c r="J107" s="1" t="s">
        <v>25</v>
      </c>
      <c r="K107" s="3">
        <v>145317.29</v>
      </c>
      <c r="L107" s="3">
        <v>14531.728999999999</v>
      </c>
      <c r="M107" s="3">
        <v>130785.561</v>
      </c>
      <c r="N107" s="3">
        <v>9974.7485259999994</v>
      </c>
      <c r="O107" s="3">
        <v>26157.1122</v>
      </c>
      <c r="P107" s="4">
        <v>0</v>
      </c>
      <c r="Q107" s="4">
        <v>0</v>
      </c>
      <c r="R107" s="4">
        <v>0</v>
      </c>
      <c r="S107" s="4">
        <v>0</v>
      </c>
      <c r="T107" s="3">
        <v>36131.860725999999</v>
      </c>
      <c r="U107" s="3">
        <v>109185.42927399999</v>
      </c>
      <c r="V107" s="5"/>
    </row>
    <row r="108" spans="1:22" ht="30" x14ac:dyDescent="0.25">
      <c r="A108" s="1" t="s">
        <v>0</v>
      </c>
      <c r="B108" s="1" t="s">
        <v>1</v>
      </c>
      <c r="C108" s="1" t="s">
        <v>2</v>
      </c>
      <c r="D108" s="1" t="s">
        <v>3</v>
      </c>
      <c r="E108" s="1" t="s">
        <v>4</v>
      </c>
      <c r="F108" s="1" t="s">
        <v>5</v>
      </c>
      <c r="G108" s="1" t="s">
        <v>6</v>
      </c>
      <c r="H108" s="1" t="s">
        <v>7</v>
      </c>
      <c r="I108" s="1" t="s">
        <v>8</v>
      </c>
      <c r="J108" s="1" t="s">
        <v>9</v>
      </c>
      <c r="K108" s="1" t="s">
        <v>10</v>
      </c>
      <c r="L108" s="1" t="s">
        <v>11</v>
      </c>
      <c r="M108" s="1" t="s">
        <v>12</v>
      </c>
      <c r="N108" s="1" t="s">
        <v>13</v>
      </c>
      <c r="O108" s="1">
        <v>2015</v>
      </c>
      <c r="P108" s="1">
        <v>2016</v>
      </c>
      <c r="Q108" s="1">
        <v>2017</v>
      </c>
      <c r="R108" s="1">
        <v>2018</v>
      </c>
      <c r="S108" s="1">
        <v>2019</v>
      </c>
      <c r="T108" s="1">
        <v>2020</v>
      </c>
      <c r="U108" s="1" t="s">
        <v>14</v>
      </c>
      <c r="V108" s="1" t="s">
        <v>15</v>
      </c>
    </row>
    <row r="109" spans="1:22" ht="30" x14ac:dyDescent="0.25">
      <c r="A109" s="1">
        <v>103</v>
      </c>
      <c r="B109" s="1" t="s">
        <v>224</v>
      </c>
      <c r="C109" s="1" t="s">
        <v>613</v>
      </c>
      <c r="D109" s="1" t="s">
        <v>614</v>
      </c>
      <c r="E109" s="1" t="s">
        <v>615</v>
      </c>
      <c r="F109" s="1" t="s">
        <v>30</v>
      </c>
      <c r="G109" s="1" t="s">
        <v>616</v>
      </c>
      <c r="H109" s="1" t="s">
        <v>212</v>
      </c>
      <c r="I109" s="1" t="s">
        <v>617</v>
      </c>
      <c r="J109" s="1" t="s">
        <v>618</v>
      </c>
      <c r="K109" s="2">
        <v>42354</v>
      </c>
      <c r="L109" s="3">
        <v>1545.04</v>
      </c>
      <c r="M109" s="3">
        <v>154.50399999999999</v>
      </c>
      <c r="N109" s="3">
        <v>1390.5360000000001</v>
      </c>
      <c r="O109" s="3">
        <v>11.429062999999999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3">
        <v>11.429062999999999</v>
      </c>
      <c r="V109" s="3">
        <v>1533.6109369999999</v>
      </c>
    </row>
    <row r="110" spans="1:22" ht="30" x14ac:dyDescent="0.25">
      <c r="A110" s="1">
        <v>104</v>
      </c>
      <c r="B110" s="1" t="s">
        <v>224</v>
      </c>
      <c r="C110" s="1" t="s">
        <v>613</v>
      </c>
      <c r="D110" s="1" t="s">
        <v>614</v>
      </c>
      <c r="E110" s="1" t="s">
        <v>619</v>
      </c>
      <c r="F110" s="1" t="s">
        <v>30</v>
      </c>
      <c r="G110" s="1" t="s">
        <v>620</v>
      </c>
      <c r="H110" s="1" t="s">
        <v>32</v>
      </c>
      <c r="I110" s="1" t="s">
        <v>403</v>
      </c>
      <c r="J110" s="1" t="s">
        <v>618</v>
      </c>
      <c r="K110" s="2">
        <v>42354</v>
      </c>
      <c r="L110" s="3">
        <v>1545.04</v>
      </c>
      <c r="M110" s="3">
        <v>154.50399999999999</v>
      </c>
      <c r="N110" s="3">
        <v>1390.5360000000001</v>
      </c>
      <c r="O110" s="3">
        <v>11.429062999999999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3">
        <v>11.429062999999999</v>
      </c>
      <c r="V110" s="3">
        <v>1533.6109369999999</v>
      </c>
    </row>
    <row r="111" spans="1:22" ht="30" x14ac:dyDescent="0.25">
      <c r="A111" s="1">
        <v>105</v>
      </c>
      <c r="B111" s="1" t="s">
        <v>224</v>
      </c>
      <c r="C111" s="1" t="s">
        <v>613</v>
      </c>
      <c r="D111" s="1" t="s">
        <v>614</v>
      </c>
      <c r="E111" s="1" t="s">
        <v>621</v>
      </c>
      <c r="F111" s="1" t="s">
        <v>30</v>
      </c>
      <c r="G111" s="1" t="s">
        <v>622</v>
      </c>
      <c r="H111" s="1" t="s">
        <v>32</v>
      </c>
      <c r="I111" s="1" t="s">
        <v>403</v>
      </c>
      <c r="J111" s="1" t="s">
        <v>618</v>
      </c>
      <c r="K111" s="2">
        <v>42354</v>
      </c>
      <c r="L111" s="3">
        <v>1545.04</v>
      </c>
      <c r="M111" s="3">
        <v>154.50399999999999</v>
      </c>
      <c r="N111" s="3">
        <v>1390.5360000000001</v>
      </c>
      <c r="O111" s="3">
        <v>11.429062999999999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3">
        <v>11.429062999999999</v>
      </c>
      <c r="V111" s="3">
        <v>1533.6109369999999</v>
      </c>
    </row>
    <row r="112" spans="1:22" ht="30" x14ac:dyDescent="0.25">
      <c r="A112" s="1">
        <v>106</v>
      </c>
      <c r="B112" s="1" t="s">
        <v>224</v>
      </c>
      <c r="C112" s="1" t="s">
        <v>613</v>
      </c>
      <c r="D112" s="1" t="s">
        <v>614</v>
      </c>
      <c r="E112" s="1" t="s">
        <v>623</v>
      </c>
      <c r="F112" s="1" t="s">
        <v>30</v>
      </c>
      <c r="G112" s="1" t="s">
        <v>624</v>
      </c>
      <c r="H112" s="1" t="s">
        <v>32</v>
      </c>
      <c r="I112" s="1" t="s">
        <v>403</v>
      </c>
      <c r="J112" s="1" t="s">
        <v>618</v>
      </c>
      <c r="K112" s="2">
        <v>42354</v>
      </c>
      <c r="L112" s="3">
        <v>1545.04</v>
      </c>
      <c r="M112" s="3">
        <v>154.50399999999999</v>
      </c>
      <c r="N112" s="3">
        <v>1390.5360000000001</v>
      </c>
      <c r="O112" s="3">
        <v>11.429062999999999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3">
        <v>11.429062999999999</v>
      </c>
      <c r="V112" s="3">
        <v>1533.6109369999999</v>
      </c>
    </row>
    <row r="113" spans="1:22" ht="30" x14ac:dyDescent="0.25">
      <c r="A113" s="1">
        <v>107</v>
      </c>
      <c r="B113" s="1" t="s">
        <v>224</v>
      </c>
      <c r="C113" s="1" t="s">
        <v>613</v>
      </c>
      <c r="D113" s="1" t="s">
        <v>614</v>
      </c>
      <c r="E113" s="1" t="s">
        <v>625</v>
      </c>
      <c r="F113" s="1" t="s">
        <v>30</v>
      </c>
      <c r="G113" s="1" t="s">
        <v>626</v>
      </c>
      <c r="H113" s="1" t="s">
        <v>32</v>
      </c>
      <c r="I113" s="1" t="s">
        <v>403</v>
      </c>
      <c r="J113" s="1" t="s">
        <v>618</v>
      </c>
      <c r="K113" s="2">
        <v>42354</v>
      </c>
      <c r="L113" s="3">
        <v>1545.04</v>
      </c>
      <c r="M113" s="3">
        <v>154.50399999999999</v>
      </c>
      <c r="N113" s="3">
        <v>1390.5360000000001</v>
      </c>
      <c r="O113" s="3">
        <v>11.429062999999999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3">
        <v>11.429062999999999</v>
      </c>
      <c r="V113" s="3">
        <v>1533.6109369999999</v>
      </c>
    </row>
    <row r="114" spans="1:22" x14ac:dyDescent="0.25">
      <c r="A114" s="1" t="s">
        <v>25</v>
      </c>
      <c r="B114" s="1" t="s">
        <v>25</v>
      </c>
      <c r="C114" s="1" t="s">
        <v>25</v>
      </c>
      <c r="D114" s="1" t="s">
        <v>25</v>
      </c>
      <c r="E114" s="1" t="s">
        <v>25</v>
      </c>
      <c r="F114" s="1" t="s">
        <v>25</v>
      </c>
      <c r="G114" s="1" t="s">
        <v>25</v>
      </c>
      <c r="H114" s="1" t="s">
        <v>25</v>
      </c>
      <c r="I114" s="1" t="s">
        <v>25</v>
      </c>
      <c r="J114" s="1" t="s">
        <v>25</v>
      </c>
      <c r="K114" s="3">
        <v>7725.2</v>
      </c>
      <c r="L114" s="3">
        <v>772.52</v>
      </c>
      <c r="M114" s="3">
        <v>6952.68</v>
      </c>
      <c r="N114" s="3">
        <v>57.145314999999997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3">
        <v>57.145314999999997</v>
      </c>
      <c r="U114" s="3">
        <v>7668.0546850000001</v>
      </c>
      <c r="V114" s="6"/>
    </row>
    <row r="115" spans="1:22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</row>
    <row r="116" spans="1:22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</row>
    <row r="117" spans="1:22" x14ac:dyDescent="0.25">
      <c r="A117" s="35" t="s">
        <v>600</v>
      </c>
      <c r="B117" s="35" t="s">
        <v>203</v>
      </c>
      <c r="C117" s="35" t="s">
        <v>204</v>
      </c>
      <c r="D117" s="35" t="s">
        <v>14</v>
      </c>
      <c r="E117" s="35" t="s">
        <v>205</v>
      </c>
    </row>
    <row r="118" spans="1:22" x14ac:dyDescent="0.25">
      <c r="A118" s="1">
        <v>2014</v>
      </c>
      <c r="B118" s="3">
        <v>145317.29</v>
      </c>
      <c r="C118" s="3">
        <v>26157.1122</v>
      </c>
      <c r="D118" s="3">
        <v>36131.860725999999</v>
      </c>
      <c r="E118" s="3">
        <v>109185.42927399999</v>
      </c>
    </row>
    <row r="119" spans="1:22" x14ac:dyDescent="0.25">
      <c r="A119" s="1">
        <v>2015</v>
      </c>
      <c r="B119" s="3">
        <v>7725.2</v>
      </c>
      <c r="C119" s="3">
        <v>57.145314999999997</v>
      </c>
      <c r="D119" s="3">
        <v>57.145314999999997</v>
      </c>
      <c r="E119" s="3">
        <v>7668.0546850000001</v>
      </c>
    </row>
    <row r="120" spans="1:22" ht="15.75" x14ac:dyDescent="0.25">
      <c r="A120" s="1" t="s">
        <v>206</v>
      </c>
      <c r="B120" s="14">
        <v>153042.49</v>
      </c>
      <c r="C120" s="14">
        <v>26214.257515000001</v>
      </c>
      <c r="D120" s="14">
        <v>36189.006041000001</v>
      </c>
      <c r="E120" s="14">
        <v>116853.483959</v>
      </c>
    </row>
  </sheetData>
  <mergeCells count="5">
    <mergeCell ref="A115:V115"/>
    <mergeCell ref="A116:V116"/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18" sqref="E18"/>
    </sheetView>
  </sheetViews>
  <sheetFormatPr baseColWidth="10" defaultRowHeight="15" x14ac:dyDescent="0.25"/>
  <cols>
    <col min="2" max="2" width="35.28515625" bestFit="1" customWidth="1"/>
    <col min="3" max="3" width="23.140625" customWidth="1"/>
    <col min="4" max="4" width="13.85546875" bestFit="1" customWidth="1"/>
    <col min="5" max="5" width="16.5703125" customWidth="1"/>
  </cols>
  <sheetData>
    <row r="1" spans="1:6" ht="21" x14ac:dyDescent="0.35">
      <c r="A1" s="28" t="s">
        <v>612</v>
      </c>
      <c r="B1" s="28"/>
      <c r="C1" s="28"/>
      <c r="D1" s="28"/>
      <c r="E1" s="28"/>
      <c r="F1" t="s">
        <v>599</v>
      </c>
    </row>
    <row r="2" spans="1:6" ht="15.75" x14ac:dyDescent="0.25">
      <c r="A2" s="31" t="s">
        <v>605</v>
      </c>
      <c r="B2" s="31"/>
      <c r="C2" s="31"/>
      <c r="D2" s="31"/>
      <c r="E2" s="31"/>
    </row>
    <row r="3" spans="1:6" ht="15.75" x14ac:dyDescent="0.25">
      <c r="A3" s="31" t="s">
        <v>590</v>
      </c>
      <c r="B3" s="31"/>
      <c r="C3" s="31"/>
      <c r="D3" s="31"/>
      <c r="E3" s="31"/>
    </row>
    <row r="4" spans="1:6" ht="15.75" x14ac:dyDescent="0.25">
      <c r="A4" s="32" t="s">
        <v>591</v>
      </c>
      <c r="B4" s="33"/>
      <c r="C4" s="33"/>
      <c r="D4" s="33"/>
      <c r="E4" s="34"/>
    </row>
    <row r="5" spans="1:6" x14ac:dyDescent="0.25">
      <c r="A5" s="17" t="s">
        <v>592</v>
      </c>
      <c r="B5" s="17" t="s">
        <v>593</v>
      </c>
      <c r="C5" s="17" t="s">
        <v>594</v>
      </c>
      <c r="D5" s="17" t="s">
        <v>595</v>
      </c>
      <c r="E5" s="17" t="s">
        <v>596</v>
      </c>
    </row>
    <row r="6" spans="1:6" x14ac:dyDescent="0.25">
      <c r="A6" s="7"/>
      <c r="B6" s="7" t="s">
        <v>611</v>
      </c>
      <c r="C6" s="8"/>
      <c r="D6" s="8">
        <f>'MAQ. EQ'!B87</f>
        <v>350946.68</v>
      </c>
      <c r="E6" s="8"/>
    </row>
    <row r="7" spans="1:6" x14ac:dyDescent="0.25">
      <c r="A7" s="7"/>
      <c r="B7" s="7" t="s">
        <v>597</v>
      </c>
      <c r="C7" s="8"/>
      <c r="D7" s="8">
        <f>MOB.!B11</f>
        <v>615</v>
      </c>
      <c r="E7" s="8"/>
    </row>
    <row r="8" spans="1:6" x14ac:dyDescent="0.25">
      <c r="A8" s="9"/>
      <c r="B8" s="9" t="s">
        <v>598</v>
      </c>
      <c r="C8" s="10"/>
      <c r="D8" s="10">
        <f>'EQ. INF'!B120</f>
        <v>153042.49</v>
      </c>
      <c r="E8" s="10"/>
    </row>
    <row r="9" spans="1:6" ht="15.75" x14ac:dyDescent="0.25">
      <c r="A9" s="29" t="s">
        <v>606</v>
      </c>
      <c r="B9" s="29"/>
      <c r="C9" s="18"/>
      <c r="D9" s="11">
        <f>SUM(D6:D8)</f>
        <v>504604.17</v>
      </c>
      <c r="E9" s="18"/>
    </row>
    <row r="12" spans="1:6" ht="15.75" x14ac:dyDescent="0.25">
      <c r="A12" s="30" t="s">
        <v>607</v>
      </c>
      <c r="B12" s="30"/>
      <c r="C12" s="30"/>
      <c r="D12" s="30"/>
      <c r="E12" s="30"/>
    </row>
    <row r="13" spans="1:6" x14ac:dyDescent="0.25">
      <c r="A13" s="21" t="s">
        <v>592</v>
      </c>
      <c r="B13" s="21" t="s">
        <v>593</v>
      </c>
      <c r="C13" s="21" t="s">
        <v>608</v>
      </c>
      <c r="D13" s="21" t="s">
        <v>609</v>
      </c>
      <c r="E13" s="21" t="s">
        <v>610</v>
      </c>
    </row>
    <row r="14" spans="1:6" x14ac:dyDescent="0.25">
      <c r="A14" s="19"/>
      <c r="B14" s="7" t="s">
        <v>611</v>
      </c>
      <c r="C14" s="22">
        <f>'MAQ. EQ'!C87</f>
        <v>55746.188757600001</v>
      </c>
      <c r="D14" s="20">
        <f>'MAQ. EQ'!D87</f>
        <v>61242.353141200001</v>
      </c>
      <c r="E14" s="20">
        <f>'MAQ. EQ'!E87</f>
        <v>289704.32685880002</v>
      </c>
    </row>
    <row r="15" spans="1:6" x14ac:dyDescent="0.25">
      <c r="A15" s="7"/>
      <c r="B15" s="7" t="s">
        <v>597</v>
      </c>
      <c r="C15" s="23">
        <f>MOB.!C11</f>
        <v>110.7</v>
      </c>
      <c r="D15" s="8">
        <f>MOB.!D11</f>
        <v>144.66821920000001</v>
      </c>
      <c r="E15" s="8">
        <f>MOB.!E11</f>
        <v>470.33178079999999</v>
      </c>
    </row>
    <row r="16" spans="1:6" x14ac:dyDescent="0.25">
      <c r="A16" s="9"/>
      <c r="B16" s="9" t="s">
        <v>598</v>
      </c>
      <c r="C16" s="24">
        <f>'EQ. INF'!C120</f>
        <v>26214.257515000001</v>
      </c>
      <c r="D16" s="10">
        <f>'EQ. INF'!D120</f>
        <v>36189.006041000001</v>
      </c>
      <c r="E16" s="10">
        <f>'EQ. INF'!E120</f>
        <v>116853.483959</v>
      </c>
    </row>
    <row r="17" spans="1:5" ht="15.75" x14ac:dyDescent="0.25">
      <c r="A17" s="29" t="s">
        <v>206</v>
      </c>
      <c r="B17" s="29"/>
      <c r="C17" s="11">
        <f>SUM(C14:C16)</f>
        <v>82071.146272600003</v>
      </c>
      <c r="D17" s="11">
        <f>SUM(D14:D16)</f>
        <v>97576.027401400002</v>
      </c>
      <c r="E17" s="11">
        <f>SUM(E14:E16)</f>
        <v>407028.14259860001</v>
      </c>
    </row>
    <row r="19" spans="1:5" x14ac:dyDescent="0.25">
      <c r="D19" s="16"/>
    </row>
  </sheetData>
  <mergeCells count="7">
    <mergeCell ref="A1:E1"/>
    <mergeCell ref="A9:B9"/>
    <mergeCell ref="A12:E12"/>
    <mergeCell ref="A17:B17"/>
    <mergeCell ref="A2:E2"/>
    <mergeCell ref="A3:E3"/>
    <mergeCell ref="A4:E4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MAQ. EQ</vt:lpstr>
      <vt:lpstr>MOB.</vt:lpstr>
      <vt:lpstr>EQ. INF</vt:lpstr>
      <vt:lpstr>RESUMEN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Hernandez</dc:creator>
  <cp:lastModifiedBy>Elmer Hernandez</cp:lastModifiedBy>
  <cp:lastPrinted>2016-01-13T20:49:26Z</cp:lastPrinted>
  <dcterms:created xsi:type="dcterms:W3CDTF">2016-01-12T21:59:31Z</dcterms:created>
  <dcterms:modified xsi:type="dcterms:W3CDTF">2016-01-13T20:54:39Z</dcterms:modified>
</cp:coreProperties>
</file>