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OFC INFORMACION\Documents\UAIP 2019\contrataciones 2019\DICIEMBRE 2019\"/>
    </mc:Choice>
  </mc:AlternateContent>
  <xr:revisionPtr revIDLastSave="0" documentId="8_{19076B12-2CDF-4C18-9B10-4481787E47B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3" i="1" l="1"/>
  <c r="F63" i="1"/>
  <c r="E63" i="1"/>
  <c r="F47" i="1"/>
  <c r="E47" i="1"/>
  <c r="E50" i="1" s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8" i="1"/>
  <c r="G7" i="1"/>
  <c r="G6" i="1"/>
  <c r="G5" i="1"/>
  <c r="G47" i="1" l="1"/>
</calcChain>
</file>

<file path=xl/sharedStrings.xml><?xml version="1.0" encoding="utf-8"?>
<sst xmlns="http://schemas.openxmlformats.org/spreadsheetml/2006/main" count="111" uniqueCount="86">
  <si>
    <t>GASTOS DE FIESTAS PATRONALES 2019</t>
  </si>
  <si>
    <t>FRECHA</t>
  </si>
  <si>
    <t>NOMBRE</t>
  </si>
  <si>
    <t>CONCEPTO</t>
  </si>
  <si>
    <t>CHEQUE</t>
  </si>
  <si>
    <t xml:space="preserve">MONTO </t>
  </si>
  <si>
    <t xml:space="preserve">RENTA </t>
  </si>
  <si>
    <t>LIQUIDO</t>
  </si>
  <si>
    <t xml:space="preserve">VICENTE ANTONIO MENDOZA GUANDIQUE </t>
  </si>
  <si>
    <t>PRIMER PAGO POR ELECCION</t>
  </si>
  <si>
    <t>SANDRA MABLE CORTEZ</t>
  </si>
  <si>
    <t xml:space="preserve">TESPRERA DE COMITÉ DE FESTEJOS </t>
  </si>
  <si>
    <t>SEGUNDO PAGO POR ELECCION</t>
  </si>
  <si>
    <t xml:space="preserve">NELSON STANLEY </t>
  </si>
  <si>
    <t xml:space="preserve">PRIMER PAGO DE REVISTA </t>
  </si>
  <si>
    <t xml:space="preserve">ANA CARMEN MELENDEZ OLANO </t>
  </si>
  <si>
    <t>CONTRI A UNIDAD DE SALUS</t>
  </si>
  <si>
    <t xml:space="preserve">DIRECCION GENERAL DE TESORERIA </t>
  </si>
  <si>
    <t xml:space="preserve">ADESCO DEL REFUGIO </t>
  </si>
  <si>
    <t>CONTRIBUCION</t>
  </si>
  <si>
    <t xml:space="preserve">ADESCO DEL IGLESIA VIEJA </t>
  </si>
  <si>
    <t>ADESCO SAN FRANCISCO</t>
  </si>
  <si>
    <t>ADESCO MDO NUEVO</t>
  </si>
  <si>
    <t xml:space="preserve">ADESCO ISLA LA PIRAYA </t>
  </si>
  <si>
    <t xml:space="preserve">ADESCO ISLA SAN SEBASTIAN </t>
  </si>
  <si>
    <t>TERCER PAGO POR ELECCION</t>
  </si>
  <si>
    <t>FRANCISCO ELIGIO</t>
  </si>
  <si>
    <t>CONTRI A PNC</t>
  </si>
  <si>
    <t xml:space="preserve">SARA MARLENE CHAVEZ MEMBREÑO </t>
  </si>
  <si>
    <t xml:space="preserve">30% DE ALQUILER DE SILLAS </t>
  </si>
  <si>
    <t>ADESCO DE TANCHO VIEJO</t>
  </si>
  <si>
    <t>PARROQUIA DE SAN DIONSIO</t>
  </si>
  <si>
    <t>GUILLERMO BALMORE GARMENDIA</t>
  </si>
  <si>
    <t xml:space="preserve">CONTRIBUCION A DEPORTES </t>
  </si>
  <si>
    <t xml:space="preserve"> PAGO COMPLEMENTO DE REVISTA </t>
  </si>
  <si>
    <t>SHOW AEREO</t>
  </si>
  <si>
    <t>WILSON GEOVANNY</t>
  </si>
  <si>
    <t xml:space="preserve">INFLABLES INFANTILES </t>
  </si>
  <si>
    <t xml:space="preserve">FELIX WENESLAO </t>
  </si>
  <si>
    <t>DISCOMOVIL SUNGLING</t>
  </si>
  <si>
    <t xml:space="preserve">WALTER SANTANA </t>
  </si>
  <si>
    <t>DISCOMOVIL WAKANDA</t>
  </si>
  <si>
    <t>B HIPOTECARIO</t>
  </si>
  <si>
    <t>COMPRA DE CHEQUERA</t>
  </si>
  <si>
    <t>.</t>
  </si>
  <si>
    <t>DENNYS ULISES</t>
  </si>
  <si>
    <t xml:space="preserve">DISCOMOVIL DEPREDADOR </t>
  </si>
  <si>
    <t xml:space="preserve">OSCAR ARMANDO VASRGAS </t>
  </si>
  <si>
    <t xml:space="preserve">50% DE CARROSAS </t>
  </si>
  <si>
    <t>LAS DOS MARIAS SA DE CV</t>
  </si>
  <si>
    <t xml:space="preserve">COMPRA DE JUGUETES </t>
  </si>
  <si>
    <t xml:space="preserve">OSCAR MAURICIO </t>
  </si>
  <si>
    <t xml:space="preserve">POLVORA </t>
  </si>
  <si>
    <t xml:space="preserve">JOSE ERNESTO TURCIOS </t>
  </si>
  <si>
    <t xml:space="preserve">CAMISAS DEL COMITÉ </t>
  </si>
  <si>
    <t xml:space="preserve">GRANDES GIGANTES </t>
  </si>
  <si>
    <t xml:space="preserve">50% DE TARIMA </t>
  </si>
  <si>
    <t xml:space="preserve">TONIS ENRIQUE </t>
  </si>
  <si>
    <t xml:space="preserve">JARIPEO </t>
  </si>
  <si>
    <t xml:space="preserve">ORALI DEL CARMEN </t>
  </si>
  <si>
    <t xml:space="preserve">PERIFONEO </t>
  </si>
  <si>
    <t>DISCOMOVIL SUPER ACTIVA</t>
  </si>
  <si>
    <t xml:space="preserve">DISCOMOVIL </t>
  </si>
  <si>
    <t>ORQUESTA CAFÉ</t>
  </si>
  <si>
    <t xml:space="preserve">FIESTA </t>
  </si>
  <si>
    <t xml:space="preserve">COMPLEMENTO DE CARROSAS </t>
  </si>
  <si>
    <t xml:space="preserve">COMPLEMENTO DE TARIMA </t>
  </si>
  <si>
    <t>DANDRA GUADALUPE DE GAVIDIA</t>
  </si>
  <si>
    <t>PIÑATAS</t>
  </si>
  <si>
    <t>CARLOS ANTONIO MORALES SERPAS</t>
  </si>
  <si>
    <t xml:space="preserve">refrigerios para comité de festejos </t>
  </si>
  <si>
    <t xml:space="preserve">COMPLEMENTO  DE ALQUILER DE SILLAS </t>
  </si>
  <si>
    <t>………………………………….</t>
  </si>
  <si>
    <t xml:space="preserve">Total </t>
  </si>
  <si>
    <t>……</t>
  </si>
  <si>
    <t xml:space="preserve">PAGOS DEL 5% FIESTAS </t>
  </si>
  <si>
    <t>JOSE EFRAIN GUERRERO</t>
  </si>
  <si>
    <t xml:space="preserve">VIAJES </t>
  </si>
  <si>
    <t>JULIO MANUEL FLORES RIVAS</t>
  </si>
  <si>
    <t xml:space="preserve">VIAJES D ELANCHA </t>
  </si>
  <si>
    <t>EFRANIN ANTONIO VASQUEZ</t>
  </si>
  <si>
    <t xml:space="preserve">ALIMENTACION </t>
  </si>
  <si>
    <t>YESENOA DEL CARMEN GALDAMEZ DE MA</t>
  </si>
  <si>
    <t>ROBERTO ANTONIO AYALA CASTRO</t>
  </si>
  <si>
    <t xml:space="preserve">MATO ELECTRICO DE FIESTAS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</si>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</sst>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1" xfId="0" applyFill="1" applyBorder="1"/>
    <xf numFmtId="164" fontId="2" fillId="2" borderId="1" xfId="1" applyFont="1" applyFill="1" applyBorder="1"/>
    <xf numFmtId="14" fontId="0" fillId="0" borderId="1" xfId="0" applyNumberFormat="1" applyBorder="1"/>
    <xf numFmtId="164" fontId="0" fillId="0" borderId="1" xfId="1" applyFont="1" applyBorder="1"/>
    <xf numFmtId="0" fontId="0" fillId="2" borderId="0" xfId="0" applyFill="1"/>
    <xf numFmtId="0" fontId="3" fillId="0" borderId="0" xfId="0" applyFont="1"/>
    <xf numFmtId="14" fontId="0" fillId="3" borderId="1" xfId="0" applyNumberFormat="1" applyFill="1" applyBorder="1"/>
    <xf numFmtId="0" fontId="0" fillId="3" borderId="1" xfId="0" applyFill="1" applyBorder="1"/>
    <xf numFmtId="164" fontId="0" fillId="3" borderId="1" xfId="1" applyFont="1" applyFill="1" applyBorder="1"/>
    <xf numFmtId="164" fontId="0" fillId="3" borderId="1" xfId="0" applyNumberFormat="1" applyFill="1" applyBorder="1"/>
    <xf numFmtId="164" fontId="0" fillId="0" borderId="0" xfId="0" applyNumberFormat="1"/>
    <xf numFmtId="164" fontId="1" fillId="3" borderId="1" xfId="1" applyFont="1" applyFill="1" applyBorder="1"/>
    <xf numFmtId="164" fontId="2" fillId="0" borderId="1" xfId="1" applyFont="1" applyBorder="1"/>
    <xf numFmtId="164" fontId="0" fillId="0" borderId="0" xfId="1" applyFont="1"/>
    <xf numFmtId="164" fontId="0" fillId="2" borderId="0" xfId="1" applyFont="1" applyFill="1" applyBorder="1"/>
    <xf numFmtId="164" fontId="0" fillId="2" borderId="0" xfId="0" applyNumberFormat="1" applyFill="1" applyBorder="1"/>
    <xf numFmtId="9" fontId="2" fillId="0" borderId="0" xfId="0" applyNumberFormat="1" applyFont="1"/>
    <xf numFmtId="14" fontId="0" fillId="4" borderId="1" xfId="0" applyNumberFormat="1" applyFill="1" applyBorder="1"/>
    <xf numFmtId="0" fontId="0" fillId="4" borderId="1" xfId="0" applyFill="1" applyBorder="1"/>
    <xf numFmtId="164" fontId="0" fillId="4" borderId="1" xfId="1" applyFont="1" applyFill="1" applyBorder="1"/>
    <xf numFmtId="164" fontId="0" fillId="4" borderId="1" xfId="0" applyNumberFormat="1" applyFill="1" applyBorder="1"/>
    <xf numFmtId="16" fontId="0" fillId="4" borderId="1" xfId="0" applyNumberFormat="1" applyFill="1" applyBorder="1"/>
    <xf numFmtId="164" fontId="2" fillId="0" borderId="1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3"/>
  <sheetViews>
    <sheetView tabSelected="1" workbookViewId="0">
      <selection activeCell="I17" sqref="I17"/>
    </sheetView>
  </sheetViews>
  <sheetFormatPr baseColWidth="10" defaultRowHeight="15" x14ac:dyDescent="0.25"/>
  <cols>
    <col min="1" max="1" width="11.140625" customWidth="1"/>
    <col min="2" max="3" width="40.28515625" customWidth="1"/>
    <col min="4" max="4" width="8.85546875" customWidth="1"/>
    <col min="5" max="5" width="17.42578125" customWidth="1"/>
    <col min="6" max="6" width="16.28515625" customWidth="1"/>
    <col min="7" max="7" width="21.85546875" customWidth="1"/>
  </cols>
  <sheetData>
    <row r="2" spans="1:9" ht="18.75" x14ac:dyDescent="0.3">
      <c r="B2" s="7" t="s">
        <v>0</v>
      </c>
    </row>
    <row r="3" spans="1:9" x14ac:dyDescent="0.25">
      <c r="A3" s="1" t="s">
        <v>1</v>
      </c>
      <c r="B3" s="1" t="s">
        <v>2</v>
      </c>
      <c r="C3" s="1" t="s">
        <v>3</v>
      </c>
      <c r="D3" s="1" t="s">
        <v>4</v>
      </c>
      <c r="E3" s="2" t="s">
        <v>5</v>
      </c>
      <c r="F3" s="2" t="s">
        <v>6</v>
      </c>
      <c r="G3" s="2" t="s">
        <v>7</v>
      </c>
    </row>
    <row r="4" spans="1:9" x14ac:dyDescent="0.25">
      <c r="A4" s="1"/>
      <c r="B4" s="1"/>
      <c r="C4" s="1"/>
      <c r="D4" s="1"/>
      <c r="E4" s="3"/>
      <c r="F4" s="1"/>
      <c r="G4" s="1"/>
    </row>
    <row r="5" spans="1:9" x14ac:dyDescent="0.25">
      <c r="A5" s="8">
        <v>43788</v>
      </c>
      <c r="B5" s="9" t="s">
        <v>8</v>
      </c>
      <c r="C5" s="9" t="s">
        <v>9</v>
      </c>
      <c r="D5" s="9">
        <v>1</v>
      </c>
      <c r="E5" s="10">
        <v>4800</v>
      </c>
      <c r="F5" s="11">
        <v>480</v>
      </c>
      <c r="G5" s="11">
        <f>E5-F5</f>
        <v>4320</v>
      </c>
    </row>
    <row r="6" spans="1:9" x14ac:dyDescent="0.25">
      <c r="A6" s="8">
        <v>43795</v>
      </c>
      <c r="B6" s="9" t="s">
        <v>10</v>
      </c>
      <c r="C6" s="9" t="s">
        <v>11</v>
      </c>
      <c r="D6" s="9">
        <v>2</v>
      </c>
      <c r="E6" s="10">
        <v>5000</v>
      </c>
      <c r="F6" s="9"/>
      <c r="G6" s="11">
        <f t="shared" ref="G6:G45" si="0">E6-F6</f>
        <v>5000</v>
      </c>
    </row>
    <row r="7" spans="1:9" x14ac:dyDescent="0.25">
      <c r="A7" s="8">
        <v>43808</v>
      </c>
      <c r="B7" s="9" t="s">
        <v>8</v>
      </c>
      <c r="C7" s="9" t="s">
        <v>12</v>
      </c>
      <c r="D7" s="9">
        <v>3</v>
      </c>
      <c r="E7" s="10">
        <v>5600</v>
      </c>
      <c r="F7" s="10">
        <v>560</v>
      </c>
      <c r="G7" s="11">
        <f t="shared" si="0"/>
        <v>5040</v>
      </c>
    </row>
    <row r="8" spans="1:9" x14ac:dyDescent="0.25">
      <c r="A8" s="8">
        <v>43810</v>
      </c>
      <c r="B8" s="9" t="s">
        <v>13</v>
      </c>
      <c r="C8" s="9" t="s">
        <v>14</v>
      </c>
      <c r="D8" s="9">
        <v>4</v>
      </c>
      <c r="E8" s="10">
        <v>450</v>
      </c>
      <c r="F8" s="10"/>
      <c r="G8" s="11">
        <f t="shared" si="0"/>
        <v>450</v>
      </c>
    </row>
    <row r="9" spans="1:9" x14ac:dyDescent="0.25">
      <c r="A9" s="8">
        <v>43812</v>
      </c>
      <c r="B9" s="9" t="s">
        <v>15</v>
      </c>
      <c r="C9" s="9" t="s">
        <v>16</v>
      </c>
      <c r="D9" s="9">
        <v>5</v>
      </c>
      <c r="E9" s="10">
        <v>500</v>
      </c>
      <c r="F9" s="10"/>
      <c r="G9" s="11">
        <f t="shared" si="0"/>
        <v>500</v>
      </c>
    </row>
    <row r="10" spans="1:9" x14ac:dyDescent="0.25">
      <c r="A10" s="8">
        <v>43812</v>
      </c>
      <c r="B10" s="9" t="s">
        <v>17</v>
      </c>
      <c r="C10" s="9" t="s">
        <v>6</v>
      </c>
      <c r="D10" s="9">
        <v>6</v>
      </c>
      <c r="E10" s="10"/>
      <c r="F10" s="10"/>
      <c r="G10" s="11">
        <f t="shared" si="0"/>
        <v>0</v>
      </c>
    </row>
    <row r="11" spans="1:9" x14ac:dyDescent="0.25">
      <c r="A11" s="8">
        <v>43812</v>
      </c>
      <c r="B11" s="9" t="s">
        <v>18</v>
      </c>
      <c r="C11" s="9" t="s">
        <v>19</v>
      </c>
      <c r="D11" s="9">
        <v>7</v>
      </c>
      <c r="E11" s="10">
        <v>400</v>
      </c>
      <c r="F11" s="10"/>
      <c r="G11" s="11">
        <f t="shared" si="0"/>
        <v>400</v>
      </c>
    </row>
    <row r="12" spans="1:9" x14ac:dyDescent="0.25">
      <c r="A12" s="8">
        <v>43812</v>
      </c>
      <c r="B12" s="9" t="s">
        <v>20</v>
      </c>
      <c r="C12" s="9" t="s">
        <v>19</v>
      </c>
      <c r="D12" s="9">
        <v>8</v>
      </c>
      <c r="E12" s="10">
        <v>1000</v>
      </c>
      <c r="F12" s="10"/>
      <c r="G12" s="11">
        <f t="shared" si="0"/>
        <v>1000</v>
      </c>
    </row>
    <row r="13" spans="1:9" x14ac:dyDescent="0.25">
      <c r="A13" s="8">
        <v>43812</v>
      </c>
      <c r="B13" s="9" t="s">
        <v>21</v>
      </c>
      <c r="C13" s="9" t="s">
        <v>19</v>
      </c>
      <c r="D13" s="9">
        <v>9</v>
      </c>
      <c r="E13" s="10">
        <v>1000</v>
      </c>
      <c r="F13" s="10"/>
      <c r="G13" s="11">
        <f t="shared" si="0"/>
        <v>1000</v>
      </c>
    </row>
    <row r="14" spans="1:9" x14ac:dyDescent="0.25">
      <c r="A14" s="8">
        <v>43812</v>
      </c>
      <c r="B14" s="9" t="s">
        <v>22</v>
      </c>
      <c r="C14" s="9" t="s">
        <v>19</v>
      </c>
      <c r="D14" s="9">
        <v>11</v>
      </c>
      <c r="E14" s="10">
        <v>1000</v>
      </c>
      <c r="F14" s="10"/>
      <c r="G14" s="11">
        <f t="shared" si="0"/>
        <v>1000</v>
      </c>
    </row>
    <row r="15" spans="1:9" x14ac:dyDescent="0.25">
      <c r="A15" s="8">
        <v>43812</v>
      </c>
      <c r="B15" s="9" t="s">
        <v>23</v>
      </c>
      <c r="C15" s="9" t="s">
        <v>19</v>
      </c>
      <c r="D15" s="9">
        <v>12</v>
      </c>
      <c r="E15" s="10">
        <v>1000</v>
      </c>
      <c r="F15" s="10"/>
      <c r="G15" s="11">
        <f t="shared" si="0"/>
        <v>1000</v>
      </c>
      <c r="I15" s="12"/>
    </row>
    <row r="16" spans="1:9" x14ac:dyDescent="0.25">
      <c r="A16" s="8">
        <v>43812</v>
      </c>
      <c r="B16" s="9" t="s">
        <v>24</v>
      </c>
      <c r="C16" s="9" t="s">
        <v>19</v>
      </c>
      <c r="D16" s="9">
        <v>13</v>
      </c>
      <c r="E16" s="10">
        <v>1000</v>
      </c>
      <c r="F16" s="10"/>
      <c r="G16" s="11" t="s">
        <v>44</v>
      </c>
    </row>
    <row r="17" spans="1:7" x14ac:dyDescent="0.25">
      <c r="A17" s="8">
        <v>43813</v>
      </c>
      <c r="B17" s="9" t="s">
        <v>8</v>
      </c>
      <c r="C17" s="9" t="s">
        <v>25</v>
      </c>
      <c r="D17" s="9">
        <v>14</v>
      </c>
      <c r="E17" s="10">
        <v>5600</v>
      </c>
      <c r="F17" s="10">
        <v>560</v>
      </c>
      <c r="G17" s="11">
        <f t="shared" si="0"/>
        <v>5040</v>
      </c>
    </row>
    <row r="18" spans="1:7" x14ac:dyDescent="0.25">
      <c r="A18" s="8">
        <v>43813</v>
      </c>
      <c r="B18" s="9" t="s">
        <v>26</v>
      </c>
      <c r="C18" s="9" t="s">
        <v>27</v>
      </c>
      <c r="D18" s="9">
        <v>15</v>
      </c>
      <c r="E18" s="10">
        <v>500</v>
      </c>
      <c r="F18" s="10"/>
      <c r="G18" s="11">
        <f t="shared" si="0"/>
        <v>500</v>
      </c>
    </row>
    <row r="19" spans="1:7" x14ac:dyDescent="0.25">
      <c r="A19" s="8">
        <v>43813</v>
      </c>
      <c r="B19" s="9" t="s">
        <v>28</v>
      </c>
      <c r="C19" s="9" t="s">
        <v>29</v>
      </c>
      <c r="D19" s="9">
        <v>16</v>
      </c>
      <c r="E19" s="10">
        <v>420</v>
      </c>
      <c r="F19" s="10">
        <v>42</v>
      </c>
      <c r="G19" s="11">
        <f t="shared" si="0"/>
        <v>378</v>
      </c>
    </row>
    <row r="20" spans="1:7" x14ac:dyDescent="0.25">
      <c r="A20" s="8">
        <v>43815</v>
      </c>
      <c r="B20" s="9" t="s">
        <v>30</v>
      </c>
      <c r="C20" s="9" t="s">
        <v>19</v>
      </c>
      <c r="D20" s="9">
        <v>17</v>
      </c>
      <c r="E20" s="10">
        <v>900</v>
      </c>
      <c r="F20" s="10"/>
      <c r="G20" s="11">
        <f t="shared" si="0"/>
        <v>900</v>
      </c>
    </row>
    <row r="21" spans="1:7" x14ac:dyDescent="0.25">
      <c r="A21" s="8">
        <v>43815</v>
      </c>
      <c r="B21" s="9" t="s">
        <v>31</v>
      </c>
      <c r="C21" s="9" t="s">
        <v>19</v>
      </c>
      <c r="D21" s="9">
        <v>18</v>
      </c>
      <c r="E21" s="10">
        <v>2500</v>
      </c>
      <c r="F21" s="10"/>
      <c r="G21" s="11">
        <f t="shared" si="0"/>
        <v>2500</v>
      </c>
    </row>
    <row r="22" spans="1:7" x14ac:dyDescent="0.25">
      <c r="A22" s="8">
        <v>43815</v>
      </c>
      <c r="B22" s="9" t="s">
        <v>32</v>
      </c>
      <c r="C22" s="9" t="s">
        <v>33</v>
      </c>
      <c r="D22" s="9">
        <v>19</v>
      </c>
      <c r="E22" s="10">
        <v>850</v>
      </c>
      <c r="F22" s="10"/>
      <c r="G22" s="11">
        <f t="shared" si="0"/>
        <v>850</v>
      </c>
    </row>
    <row r="23" spans="1:7" x14ac:dyDescent="0.25">
      <c r="A23" s="8">
        <v>43816</v>
      </c>
      <c r="B23" s="9" t="s">
        <v>13</v>
      </c>
      <c r="C23" s="9" t="s">
        <v>34</v>
      </c>
      <c r="D23" s="9">
        <v>20</v>
      </c>
      <c r="E23" s="10">
        <v>450</v>
      </c>
      <c r="F23" s="10"/>
      <c r="G23" s="11">
        <f t="shared" si="0"/>
        <v>450</v>
      </c>
    </row>
    <row r="24" spans="1:7" x14ac:dyDescent="0.25">
      <c r="A24" s="8">
        <v>43816</v>
      </c>
      <c r="B24" s="9" t="s">
        <v>17</v>
      </c>
      <c r="C24" s="9" t="s">
        <v>35</v>
      </c>
      <c r="D24" s="9">
        <v>21</v>
      </c>
      <c r="E24" s="10">
        <v>1400</v>
      </c>
      <c r="F24" s="10"/>
      <c r="G24" s="11">
        <f t="shared" si="0"/>
        <v>1400</v>
      </c>
    </row>
    <row r="25" spans="1:7" x14ac:dyDescent="0.25">
      <c r="A25" s="8">
        <v>43816</v>
      </c>
      <c r="B25" s="9" t="s">
        <v>10</v>
      </c>
      <c r="C25" s="9" t="s">
        <v>11</v>
      </c>
      <c r="D25" s="9">
        <v>22</v>
      </c>
      <c r="E25" s="10">
        <v>5000</v>
      </c>
      <c r="F25" s="9"/>
      <c r="G25" s="11">
        <f t="shared" si="0"/>
        <v>5000</v>
      </c>
    </row>
    <row r="26" spans="1:7" x14ac:dyDescent="0.25">
      <c r="A26" s="8">
        <v>43816</v>
      </c>
      <c r="B26" s="9" t="s">
        <v>36</v>
      </c>
      <c r="C26" s="9" t="s">
        <v>37</v>
      </c>
      <c r="D26" s="9">
        <v>23</v>
      </c>
      <c r="E26" s="10">
        <v>550</v>
      </c>
      <c r="F26" s="10">
        <v>55</v>
      </c>
      <c r="G26" s="11">
        <f t="shared" si="0"/>
        <v>495</v>
      </c>
    </row>
    <row r="27" spans="1:7" x14ac:dyDescent="0.25">
      <c r="A27" s="8">
        <v>43816</v>
      </c>
      <c r="B27" s="9" t="s">
        <v>38</v>
      </c>
      <c r="C27" s="9" t="s">
        <v>39</v>
      </c>
      <c r="D27" s="9">
        <v>24</v>
      </c>
      <c r="E27" s="10">
        <v>2200</v>
      </c>
      <c r="F27" s="10">
        <v>220</v>
      </c>
      <c r="G27" s="11">
        <f t="shared" si="0"/>
        <v>1980</v>
      </c>
    </row>
    <row r="28" spans="1:7" x14ac:dyDescent="0.25">
      <c r="A28" s="8">
        <v>43817</v>
      </c>
      <c r="B28" s="9" t="s">
        <v>40</v>
      </c>
      <c r="C28" s="9" t="s">
        <v>41</v>
      </c>
      <c r="D28" s="9">
        <v>25</v>
      </c>
      <c r="E28" s="10">
        <v>2000</v>
      </c>
      <c r="F28" s="10">
        <v>200</v>
      </c>
      <c r="G28" s="11">
        <f t="shared" si="0"/>
        <v>1800</v>
      </c>
    </row>
    <row r="29" spans="1:7" x14ac:dyDescent="0.25">
      <c r="A29" s="8">
        <v>43818</v>
      </c>
      <c r="B29" s="9" t="s">
        <v>42</v>
      </c>
      <c r="C29" s="9" t="s">
        <v>43</v>
      </c>
      <c r="D29" s="9"/>
      <c r="E29" s="10">
        <v>6.5</v>
      </c>
      <c r="F29" s="10"/>
      <c r="G29" s="11">
        <f t="shared" si="0"/>
        <v>6.5</v>
      </c>
    </row>
    <row r="30" spans="1:7" x14ac:dyDescent="0.25">
      <c r="A30" s="8" t="s">
        <v>44</v>
      </c>
      <c r="B30" s="9" t="s">
        <v>36</v>
      </c>
      <c r="C30" s="9" t="s">
        <v>37</v>
      </c>
      <c r="D30" s="9">
        <v>26</v>
      </c>
      <c r="E30" s="10">
        <v>550</v>
      </c>
      <c r="F30" s="10">
        <v>55</v>
      </c>
      <c r="G30" s="11">
        <f t="shared" si="0"/>
        <v>495</v>
      </c>
    </row>
    <row r="31" spans="1:7" x14ac:dyDescent="0.25">
      <c r="A31" s="8">
        <v>43818</v>
      </c>
      <c r="B31" s="9" t="s">
        <v>45</v>
      </c>
      <c r="C31" s="9" t="s">
        <v>46</v>
      </c>
      <c r="D31" s="9">
        <v>29</v>
      </c>
      <c r="E31" s="10">
        <v>2000</v>
      </c>
      <c r="F31" s="10">
        <v>200</v>
      </c>
      <c r="G31" s="11">
        <f t="shared" si="0"/>
        <v>1800</v>
      </c>
    </row>
    <row r="32" spans="1:7" x14ac:dyDescent="0.25">
      <c r="A32" s="8">
        <v>43818</v>
      </c>
      <c r="B32" s="9" t="s">
        <v>47</v>
      </c>
      <c r="C32" s="9" t="s">
        <v>48</v>
      </c>
      <c r="D32" s="9">
        <v>31</v>
      </c>
      <c r="E32" s="10">
        <v>990</v>
      </c>
      <c r="F32" s="10">
        <v>99</v>
      </c>
      <c r="G32" s="11">
        <f t="shared" si="0"/>
        <v>891</v>
      </c>
    </row>
    <row r="33" spans="1:7" x14ac:dyDescent="0.25">
      <c r="A33" s="8">
        <v>43819</v>
      </c>
      <c r="B33" s="9" t="s">
        <v>49</v>
      </c>
      <c r="C33" s="9" t="s">
        <v>50</v>
      </c>
      <c r="D33" s="9">
        <v>32</v>
      </c>
      <c r="E33" s="10">
        <v>2047</v>
      </c>
      <c r="F33" s="10"/>
      <c r="G33" s="11">
        <f t="shared" si="0"/>
        <v>2047</v>
      </c>
    </row>
    <row r="34" spans="1:7" x14ac:dyDescent="0.25">
      <c r="A34" s="8">
        <v>43819</v>
      </c>
      <c r="B34" s="9" t="s">
        <v>51</v>
      </c>
      <c r="C34" s="9" t="s">
        <v>52</v>
      </c>
      <c r="D34" s="9">
        <v>46</v>
      </c>
      <c r="E34" s="10">
        <v>2765</v>
      </c>
      <c r="F34" s="10"/>
      <c r="G34" s="11">
        <f t="shared" si="0"/>
        <v>2765</v>
      </c>
    </row>
    <row r="35" spans="1:7" x14ac:dyDescent="0.25">
      <c r="A35" s="8">
        <v>43819</v>
      </c>
      <c r="B35" s="9" t="s">
        <v>53</v>
      </c>
      <c r="C35" s="9" t="s">
        <v>54</v>
      </c>
      <c r="D35" s="9">
        <v>34</v>
      </c>
      <c r="E35" s="10">
        <v>276</v>
      </c>
      <c r="F35" s="10"/>
      <c r="G35" s="11">
        <f t="shared" si="0"/>
        <v>276</v>
      </c>
    </row>
    <row r="36" spans="1:7" x14ac:dyDescent="0.25">
      <c r="A36" s="8">
        <v>43819</v>
      </c>
      <c r="B36" s="9" t="s">
        <v>55</v>
      </c>
      <c r="C36" s="9" t="s">
        <v>56</v>
      </c>
      <c r="D36" s="9">
        <v>36</v>
      </c>
      <c r="E36" s="10">
        <v>700</v>
      </c>
      <c r="F36" s="10">
        <v>70</v>
      </c>
      <c r="G36" s="11">
        <f t="shared" si="0"/>
        <v>630</v>
      </c>
    </row>
    <row r="37" spans="1:7" x14ac:dyDescent="0.25">
      <c r="A37" s="8">
        <v>43820</v>
      </c>
      <c r="B37" s="9" t="s">
        <v>57</v>
      </c>
      <c r="C37" s="9" t="s">
        <v>58</v>
      </c>
      <c r="D37" s="9">
        <v>37</v>
      </c>
      <c r="E37" s="10">
        <v>4000</v>
      </c>
      <c r="F37" s="10">
        <v>400</v>
      </c>
      <c r="G37" s="11">
        <f t="shared" si="0"/>
        <v>3600</v>
      </c>
    </row>
    <row r="38" spans="1:7" x14ac:dyDescent="0.25">
      <c r="A38" s="8">
        <v>43820</v>
      </c>
      <c r="B38" s="9" t="s">
        <v>59</v>
      </c>
      <c r="C38" s="9" t="s">
        <v>60</v>
      </c>
      <c r="D38" s="9">
        <v>38</v>
      </c>
      <c r="E38" s="10">
        <v>900</v>
      </c>
      <c r="F38" s="10">
        <v>90</v>
      </c>
      <c r="G38" s="11">
        <f t="shared" si="0"/>
        <v>810</v>
      </c>
    </row>
    <row r="39" spans="1:7" x14ac:dyDescent="0.25">
      <c r="A39" s="8">
        <v>43820</v>
      </c>
      <c r="B39" s="9" t="s">
        <v>61</v>
      </c>
      <c r="C39" s="9" t="s">
        <v>62</v>
      </c>
      <c r="D39" s="9">
        <v>39</v>
      </c>
      <c r="E39" s="10">
        <v>2000</v>
      </c>
      <c r="F39" s="10">
        <v>200</v>
      </c>
      <c r="G39" s="11">
        <f t="shared" si="0"/>
        <v>1800</v>
      </c>
    </row>
    <row r="40" spans="1:7" x14ac:dyDescent="0.25">
      <c r="A40" s="8">
        <v>43820</v>
      </c>
      <c r="B40" s="9" t="s">
        <v>63</v>
      </c>
      <c r="C40" s="9" t="s">
        <v>64</v>
      </c>
      <c r="D40" s="9">
        <v>40</v>
      </c>
      <c r="E40" s="10">
        <v>1677</v>
      </c>
      <c r="F40" s="10">
        <v>167.7</v>
      </c>
      <c r="G40" s="11">
        <f t="shared" si="0"/>
        <v>1509.3</v>
      </c>
    </row>
    <row r="41" spans="1:7" x14ac:dyDescent="0.25">
      <c r="A41" s="8">
        <v>43822</v>
      </c>
      <c r="B41" s="9" t="s">
        <v>47</v>
      </c>
      <c r="C41" s="9" t="s">
        <v>65</v>
      </c>
      <c r="D41" s="9">
        <v>44</v>
      </c>
      <c r="E41" s="10">
        <v>990</v>
      </c>
      <c r="F41" s="10">
        <v>99</v>
      </c>
      <c r="G41" s="11">
        <f t="shared" si="0"/>
        <v>891</v>
      </c>
    </row>
    <row r="42" spans="1:7" x14ac:dyDescent="0.25">
      <c r="A42" s="8">
        <v>43820</v>
      </c>
      <c r="B42" s="9" t="s">
        <v>55</v>
      </c>
      <c r="C42" s="9" t="s">
        <v>66</v>
      </c>
      <c r="D42" s="9">
        <v>42</v>
      </c>
      <c r="E42" s="10">
        <v>700</v>
      </c>
      <c r="F42" s="10">
        <v>70</v>
      </c>
      <c r="G42" s="11">
        <f t="shared" si="0"/>
        <v>630</v>
      </c>
    </row>
    <row r="43" spans="1:7" x14ac:dyDescent="0.25">
      <c r="A43" s="8">
        <v>43820</v>
      </c>
      <c r="B43" s="9" t="s">
        <v>67</v>
      </c>
      <c r="C43" s="9" t="s">
        <v>68</v>
      </c>
      <c r="D43" s="9">
        <v>43</v>
      </c>
      <c r="E43" s="13">
        <v>360</v>
      </c>
      <c r="F43" s="13"/>
      <c r="G43" s="11">
        <f t="shared" si="0"/>
        <v>360</v>
      </c>
    </row>
    <row r="44" spans="1:7" x14ac:dyDescent="0.25">
      <c r="A44" s="8">
        <v>43825</v>
      </c>
      <c r="B44" s="9" t="s">
        <v>69</v>
      </c>
      <c r="C44" s="9" t="s">
        <v>70</v>
      </c>
      <c r="D44" s="9">
        <v>47</v>
      </c>
      <c r="E44" s="13">
        <v>500</v>
      </c>
      <c r="F44" s="13"/>
      <c r="G44" s="11">
        <f t="shared" si="0"/>
        <v>500</v>
      </c>
    </row>
    <row r="45" spans="1:7" x14ac:dyDescent="0.25">
      <c r="A45" s="8">
        <v>43820</v>
      </c>
      <c r="B45" s="9" t="s">
        <v>28</v>
      </c>
      <c r="C45" s="9" t="s">
        <v>71</v>
      </c>
      <c r="D45" s="9">
        <v>41</v>
      </c>
      <c r="E45" s="10">
        <v>400</v>
      </c>
      <c r="F45" s="10">
        <v>40</v>
      </c>
      <c r="G45" s="11">
        <f t="shared" si="0"/>
        <v>360</v>
      </c>
    </row>
    <row r="46" spans="1:7" x14ac:dyDescent="0.25">
      <c r="A46" s="4">
        <v>43843</v>
      </c>
      <c r="B46" s="1" t="s">
        <v>17</v>
      </c>
      <c r="C46" s="1" t="s">
        <v>6</v>
      </c>
      <c r="D46" s="1">
        <v>49</v>
      </c>
      <c r="E46" s="5"/>
      <c r="F46" s="5">
        <v>3127.7</v>
      </c>
      <c r="G46" s="5">
        <v>3127.7</v>
      </c>
    </row>
    <row r="47" spans="1:7" x14ac:dyDescent="0.25">
      <c r="A47" s="4" t="s">
        <v>72</v>
      </c>
      <c r="B47" s="1" t="s">
        <v>73</v>
      </c>
      <c r="C47" s="1"/>
      <c r="D47" s="1"/>
      <c r="E47" s="14">
        <f>SUM(E5:E46)</f>
        <v>64981.5</v>
      </c>
      <c r="F47" s="14">
        <f>SUM(F5:F46)</f>
        <v>6735.4</v>
      </c>
      <c r="G47" s="14">
        <f>SUM(G5:G46)</f>
        <v>63501.5</v>
      </c>
    </row>
    <row r="48" spans="1:7" x14ac:dyDescent="0.25">
      <c r="A48" t="s">
        <v>74</v>
      </c>
      <c r="E48" s="15">
        <v>65000</v>
      </c>
      <c r="G48" s="12"/>
    </row>
    <row r="50" spans="1:7" x14ac:dyDescent="0.25">
      <c r="C50" s="6"/>
      <c r="E50" s="12">
        <f>E48-E47</f>
        <v>18.5</v>
      </c>
    </row>
    <row r="52" spans="1:7" x14ac:dyDescent="0.25">
      <c r="E52" s="16"/>
    </row>
    <row r="53" spans="1:7" x14ac:dyDescent="0.25">
      <c r="E53" s="17"/>
    </row>
    <row r="54" spans="1:7" x14ac:dyDescent="0.25">
      <c r="B54" s="18" t="s">
        <v>75</v>
      </c>
    </row>
    <row r="56" spans="1:7" x14ac:dyDescent="0.25">
      <c r="A56" s="19">
        <v>43825</v>
      </c>
      <c r="B56" s="20" t="s">
        <v>76</v>
      </c>
      <c r="C56" s="20" t="s">
        <v>77</v>
      </c>
      <c r="D56" s="20"/>
      <c r="E56" s="21">
        <v>315</v>
      </c>
      <c r="F56" s="21">
        <v>31.5</v>
      </c>
      <c r="G56" s="22">
        <v>283.5</v>
      </c>
    </row>
    <row r="57" spans="1:7" x14ac:dyDescent="0.25">
      <c r="A57" s="19">
        <v>43825</v>
      </c>
      <c r="B57" s="20" t="s">
        <v>78</v>
      </c>
      <c r="C57" s="20" t="s">
        <v>79</v>
      </c>
      <c r="D57" s="20"/>
      <c r="E57" s="21">
        <v>280</v>
      </c>
      <c r="F57" s="21">
        <v>28</v>
      </c>
      <c r="G57" s="22">
        <v>252</v>
      </c>
    </row>
    <row r="58" spans="1:7" x14ac:dyDescent="0.25">
      <c r="A58" s="19">
        <v>43825</v>
      </c>
      <c r="B58" s="20" t="s">
        <v>28</v>
      </c>
      <c r="C58" s="20" t="s">
        <v>71</v>
      </c>
      <c r="D58" s="20"/>
      <c r="E58" s="21">
        <v>580</v>
      </c>
      <c r="F58" s="21">
        <v>58</v>
      </c>
      <c r="G58" s="22">
        <v>522</v>
      </c>
    </row>
    <row r="59" spans="1:7" x14ac:dyDescent="0.25">
      <c r="A59" s="23">
        <v>43825</v>
      </c>
      <c r="B59" s="20" t="s">
        <v>80</v>
      </c>
      <c r="C59" s="20" t="s">
        <v>81</v>
      </c>
      <c r="D59" s="20"/>
      <c r="E59" s="21">
        <v>500</v>
      </c>
      <c r="F59" s="21"/>
      <c r="G59" s="21">
        <v>500</v>
      </c>
    </row>
    <row r="60" spans="1:7" x14ac:dyDescent="0.25">
      <c r="A60" s="23">
        <v>43825</v>
      </c>
      <c r="B60" s="20" t="s">
        <v>82</v>
      </c>
      <c r="C60" s="20" t="s">
        <v>81</v>
      </c>
      <c r="D60" s="20"/>
      <c r="E60" s="21">
        <v>497</v>
      </c>
      <c r="F60" s="21"/>
      <c r="G60" s="21">
        <v>497</v>
      </c>
    </row>
    <row r="61" spans="1:7" x14ac:dyDescent="0.25">
      <c r="A61" s="19">
        <v>43825</v>
      </c>
      <c r="B61" s="20" t="s">
        <v>83</v>
      </c>
      <c r="C61" s="20" t="s">
        <v>84</v>
      </c>
      <c r="D61" s="20"/>
      <c r="E61" s="21">
        <v>466.2</v>
      </c>
      <c r="F61" s="21">
        <v>46.62</v>
      </c>
      <c r="G61" s="21">
        <v>419.58</v>
      </c>
    </row>
    <row r="62" spans="1:7" x14ac:dyDescent="0.25">
      <c r="A62" s="20"/>
      <c r="B62" s="20"/>
      <c r="C62" s="20"/>
      <c r="D62" s="20"/>
      <c r="E62" s="21"/>
      <c r="F62" s="21"/>
      <c r="G62" s="21"/>
    </row>
    <row r="63" spans="1:7" x14ac:dyDescent="0.25">
      <c r="A63" s="1"/>
      <c r="B63" s="1" t="s">
        <v>85</v>
      </c>
      <c r="C63" s="1"/>
      <c r="D63" s="1"/>
      <c r="E63" s="24">
        <f>SUM(E56:E62)</f>
        <v>2638.2</v>
      </c>
      <c r="F63" s="24">
        <f>SUM(F56:F62)</f>
        <v>164.12</v>
      </c>
      <c r="G63" s="24">
        <f>SUM(G56:G62)</f>
        <v>2474.08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OFC INFORMACION</cp:lastModifiedBy>
  <dcterms:created xsi:type="dcterms:W3CDTF">2020-04-30T14:33:12Z</dcterms:created>
  <dcterms:modified xsi:type="dcterms:W3CDTF">2020-04-30T15:40:29Z</dcterms:modified>
</cp:coreProperties>
</file>