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sp19\Desktop\INFORMES A OIR 2017\"/>
    </mc:Choice>
  </mc:AlternateContent>
  <bookViews>
    <workbookView xWindow="0" yWindow="0" windowWidth="15345" windowHeight="61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<sst xmlns="http://schemas.openxmlformats.org/spreadsheetml/2006/main" count="113" uniqueCount="90">
  <si>
    <t>VEHICULOS DE TRANSPORTE DEL CONSEJO SUPERIOR DE SALUD PÚBLICA HASTA EL AÑO 2016</t>
  </si>
  <si>
    <t>Item</t>
  </si>
  <si>
    <t>Código</t>
  </si>
  <si>
    <t>Descripcion</t>
  </si>
  <si>
    <t xml:space="preserve">Placa numero </t>
  </si>
  <si>
    <t>Marca</t>
  </si>
  <si>
    <t>Modelo</t>
  </si>
  <si>
    <t>Serie</t>
  </si>
  <si>
    <t>Ubi_bie</t>
  </si>
  <si>
    <t>Precio_Adq</t>
  </si>
  <si>
    <t>Fec_adq</t>
  </si>
  <si>
    <t>02010301</t>
  </si>
  <si>
    <t xml:space="preserve">Automovil Pick up, color azul, gris claro, placa </t>
  </si>
  <si>
    <t>N-13696</t>
  </si>
  <si>
    <t>NISSAN</t>
  </si>
  <si>
    <t>Doble Cabina</t>
  </si>
  <si>
    <t>Motor: Z24934237Y</t>
  </si>
  <si>
    <t>Parqueo Consejo Superior de Salud Publica</t>
  </si>
  <si>
    <t>02010401</t>
  </si>
  <si>
    <t xml:space="preserve">Pick up Mazda 4x2, Doble Cabina Diesel Gris Metalico, placa </t>
  </si>
  <si>
    <t>N-11130</t>
  </si>
  <si>
    <t xml:space="preserve">MAZDA               </t>
  </si>
  <si>
    <t xml:space="preserve">BT50 2007           </t>
  </si>
  <si>
    <t>Motor: WLAT771309</t>
  </si>
  <si>
    <t>02010501</t>
  </si>
  <si>
    <t xml:space="preserve">Pick up Mazda 4x2, Doble Cabina Diesel Beige Metalico, placa </t>
  </si>
  <si>
    <t>N-11100</t>
  </si>
  <si>
    <t>Motor: WLAT771754</t>
  </si>
  <si>
    <t>02010601</t>
  </si>
  <si>
    <t xml:space="preserve">Automovil pick up color rojo, doble cabina, placa </t>
  </si>
  <si>
    <t>N-14089</t>
  </si>
  <si>
    <t>ISUZU</t>
  </si>
  <si>
    <t>Motor: 013173</t>
  </si>
  <si>
    <t>02010701</t>
  </si>
  <si>
    <t xml:space="preserve">Automovil año 2000, gasolina, potencia 106HP, placa </t>
  </si>
  <si>
    <t>N-15135</t>
  </si>
  <si>
    <t>HONDA</t>
  </si>
  <si>
    <t>Sedan</t>
  </si>
  <si>
    <t>Motor: D16Y75760433</t>
  </si>
  <si>
    <t>02010801</t>
  </si>
  <si>
    <t xml:space="preserve">Pick Up color azul, 4X2 gasolina, trasmision mecanica, dirección hidraulica, aire acondicionado, placa </t>
  </si>
  <si>
    <t>N-13902</t>
  </si>
  <si>
    <t>TOYOTA</t>
  </si>
  <si>
    <t>HILUX</t>
  </si>
  <si>
    <t>Motor: 2RZ3401832</t>
  </si>
  <si>
    <t>02010901</t>
  </si>
  <si>
    <t xml:space="preserve">Camioneta Toyota RAV4 4x2, Gris Plata, placa </t>
  </si>
  <si>
    <t>P-583526</t>
  </si>
  <si>
    <t xml:space="preserve">TOYOTA              </t>
  </si>
  <si>
    <t xml:space="preserve">RAV4                </t>
  </si>
  <si>
    <t>Motor: 2AZ2376522</t>
  </si>
  <si>
    <t>02011201</t>
  </si>
  <si>
    <t>Microbus color azul</t>
  </si>
  <si>
    <t>N-4765</t>
  </si>
  <si>
    <t>Hiace</t>
  </si>
  <si>
    <t>Motor: 2KD1915919</t>
  </si>
  <si>
    <t>02011501</t>
  </si>
  <si>
    <t xml:space="preserve">Motocicleta, color rojo c/ franjas multicolor año 2011    </t>
  </si>
  <si>
    <t xml:space="preserve">M-87626               </t>
  </si>
  <si>
    <t>SUZUKI</t>
  </si>
  <si>
    <t>EN125-2A</t>
  </si>
  <si>
    <t>Motor: 157FMI2A1P45030</t>
  </si>
  <si>
    <t>02011401</t>
  </si>
  <si>
    <t xml:space="preserve">Vahiculo sedan color plateado año 2010          </t>
  </si>
  <si>
    <t xml:space="preserve"> N-6129</t>
  </si>
  <si>
    <t>Suzuki</t>
  </si>
  <si>
    <t>Alto</t>
  </si>
  <si>
    <t>Motor: F8DN3777189</t>
  </si>
  <si>
    <t>2013120101</t>
  </si>
  <si>
    <t xml:space="preserve">Motocicleta, color azul  año 2012, CHASIS LC6PCJK6XC0011083, PLACA  </t>
  </si>
  <si>
    <t xml:space="preserve">M-102059                  </t>
  </si>
  <si>
    <t>EN125-HU</t>
  </si>
  <si>
    <t>Motor F461AS01492</t>
  </si>
  <si>
    <t>2013120102</t>
  </si>
  <si>
    <t>Automovil pick-up doble cabina 4x2 color verde.</t>
  </si>
  <si>
    <t>N-2088</t>
  </si>
  <si>
    <t>FRONTIER LCV</t>
  </si>
  <si>
    <t>Motor: KA24656802A   CHASIS: 3N6DD23T7ZK927166</t>
  </si>
  <si>
    <t xml:space="preserve">Microbus APV color negro </t>
  </si>
  <si>
    <t>N-7191-2011</t>
  </si>
  <si>
    <t>APV BUS GLX 2013</t>
  </si>
  <si>
    <t>Motor: G15AID220773 Chasis: MNYDN71VSDJ304099</t>
  </si>
  <si>
    <t xml:space="preserve">MICROBUS APV color plateado </t>
  </si>
  <si>
    <t>N-7236-2011</t>
  </si>
  <si>
    <t>APV BUS GLX 2014</t>
  </si>
  <si>
    <t>Motor: G16AID296562 Chasis:  MNYDN71VAEJ302866</t>
  </si>
  <si>
    <t xml:space="preserve">Automovil Compacto color plateado </t>
  </si>
  <si>
    <t>N-73512011</t>
  </si>
  <si>
    <t>Motor: K10BN4671443 Chasis: MA3FB41S4FA557666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</si>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</sst>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/>
    </xf>
    <xf numFmtId="0" fontId="4" fillId="0" borderId="0" xfId="2" applyFont="1"/>
    <xf numFmtId="164" fontId="4" fillId="0" borderId="0" xfId="2" applyNumberFormat="1" applyFont="1"/>
    <xf numFmtId="0" fontId="5" fillId="2" borderId="1" xfId="2" applyFont="1" applyFill="1" applyBorder="1" applyAlignment="1">
      <alignment wrapText="1"/>
    </xf>
    <xf numFmtId="44" fontId="5" fillId="2" borderId="1" xfId="2" applyNumberFormat="1" applyFont="1" applyFill="1" applyBorder="1" applyAlignment="1">
      <alignment wrapText="1"/>
    </xf>
    <xf numFmtId="164" fontId="5" fillId="2" borderId="1" xfId="2" applyNumberFormat="1" applyFont="1" applyFill="1" applyBorder="1" applyAlignment="1">
      <alignment wrapText="1"/>
    </xf>
    <xf numFmtId="0" fontId="6" fillId="0" borderId="1" xfId="2" applyFont="1" applyBorder="1" applyAlignment="1">
      <alignment horizontal="center" wrapText="1"/>
    </xf>
    <xf numFmtId="0" fontId="6" fillId="0" borderId="1" xfId="2" applyFont="1" applyBorder="1" applyAlignment="1">
      <alignment wrapText="1"/>
    </xf>
    <xf numFmtId="0" fontId="6" fillId="0" borderId="1" xfId="2" applyFont="1" applyFill="1" applyBorder="1" applyAlignment="1">
      <alignment wrapText="1"/>
    </xf>
    <xf numFmtId="44" fontId="6" fillId="0" borderId="1" xfId="2" applyNumberFormat="1" applyFont="1" applyBorder="1" applyAlignment="1">
      <alignment wrapText="1"/>
    </xf>
    <xf numFmtId="164" fontId="6" fillId="0" borderId="1" xfId="2" applyNumberFormat="1" applyFont="1" applyBorder="1" applyAlignment="1">
      <alignment wrapText="1"/>
    </xf>
    <xf numFmtId="49" fontId="6" fillId="0" borderId="1" xfId="2" applyNumberFormat="1" applyFont="1" applyBorder="1" applyAlignment="1">
      <alignment wrapText="1"/>
    </xf>
    <xf numFmtId="0" fontId="6" fillId="0" borderId="1" xfId="2" applyFont="1" applyBorder="1" applyAlignment="1">
      <alignment vertical="center" wrapText="1"/>
    </xf>
    <xf numFmtId="44" fontId="6" fillId="0" borderId="1" xfId="2" applyNumberFormat="1" applyFont="1" applyBorder="1" applyAlignment="1">
      <alignment vertical="center" wrapText="1"/>
    </xf>
    <xf numFmtId="164" fontId="6" fillId="0" borderId="1" xfId="2" applyNumberFormat="1" applyFont="1" applyBorder="1" applyAlignment="1">
      <alignment vertical="center" wrapText="1"/>
    </xf>
    <xf numFmtId="44" fontId="7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0" fontId="6" fillId="0" borderId="1" xfId="2" applyFont="1" applyFill="1" applyBorder="1" applyAlignment="1">
      <alignment vertical="top" wrapText="1"/>
    </xf>
    <xf numFmtId="0" fontId="6" fillId="0" borderId="1" xfId="2" applyFont="1" applyBorder="1" applyAlignment="1">
      <alignment vertical="top" wrapText="1"/>
    </xf>
    <xf numFmtId="49" fontId="6" fillId="0" borderId="1" xfId="2" applyNumberFormat="1" applyFont="1" applyBorder="1" applyAlignment="1">
      <alignment vertical="top" wrapText="1"/>
    </xf>
    <xf numFmtId="44" fontId="6" fillId="0" borderId="1" xfId="2" applyNumberFormat="1" applyFont="1" applyBorder="1" applyAlignment="1">
      <alignment vertical="top" wrapText="1"/>
    </xf>
    <xf numFmtId="164" fontId="6" fillId="0" borderId="1" xfId="2" applyNumberFormat="1" applyFont="1" applyBorder="1" applyAlignment="1">
      <alignment vertical="top" wrapText="1"/>
    </xf>
    <xf numFmtId="0" fontId="6" fillId="0" borderId="1" xfId="2" applyFont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18" sqref="A18:J18"/>
    </sheetView>
  </sheetViews>
  <sheetFormatPr baseColWidth="10" defaultRowHeight="15" x14ac:dyDescent="0.25"/>
  <cols>
    <col min="3" max="3" width="34.140625" customWidth="1"/>
    <col min="7" max="7" width="17.28515625" customWidth="1"/>
    <col min="8" max="8" width="25" customWidth="1"/>
    <col min="9" max="9" width="14.57031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3"/>
    </row>
    <row r="3" spans="1:10" ht="48" thickBo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6" t="s">
        <v>10</v>
      </c>
    </row>
    <row r="4" spans="1:10" ht="30.75" thickBot="1" x14ac:dyDescent="0.3">
      <c r="A4" s="7">
        <v>1</v>
      </c>
      <c r="B4" s="8" t="s">
        <v>11</v>
      </c>
      <c r="C4" s="18" t="s">
        <v>12</v>
      </c>
      <c r="D4" s="9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10">
        <v>21252</v>
      </c>
      <c r="J4" s="11">
        <v>35067</v>
      </c>
    </row>
    <row r="5" spans="1:10" ht="45.75" thickBot="1" x14ac:dyDescent="0.3">
      <c r="A5" s="7">
        <v>2</v>
      </c>
      <c r="B5" s="12" t="s">
        <v>18</v>
      </c>
      <c r="C5" s="9" t="s">
        <v>19</v>
      </c>
      <c r="D5" s="9" t="s">
        <v>20</v>
      </c>
      <c r="E5" s="8" t="s">
        <v>21</v>
      </c>
      <c r="F5" s="8" t="s">
        <v>22</v>
      </c>
      <c r="G5" s="8" t="s">
        <v>23</v>
      </c>
      <c r="H5" s="8" t="s">
        <v>17</v>
      </c>
      <c r="I5" s="10">
        <v>16000</v>
      </c>
      <c r="J5" s="11">
        <v>39188</v>
      </c>
    </row>
    <row r="6" spans="1:10" ht="45.75" thickBot="1" x14ac:dyDescent="0.3">
      <c r="A6" s="7">
        <v>3</v>
      </c>
      <c r="B6" s="12" t="s">
        <v>24</v>
      </c>
      <c r="C6" s="18" t="s">
        <v>25</v>
      </c>
      <c r="D6" s="9" t="s">
        <v>26</v>
      </c>
      <c r="E6" s="8" t="s">
        <v>21</v>
      </c>
      <c r="F6" s="8" t="s">
        <v>22</v>
      </c>
      <c r="G6" s="8" t="s">
        <v>27</v>
      </c>
      <c r="H6" s="8" t="s">
        <v>17</v>
      </c>
      <c r="I6" s="10">
        <v>16000</v>
      </c>
      <c r="J6" s="11">
        <v>39188</v>
      </c>
    </row>
    <row r="7" spans="1:10" ht="30.75" thickBot="1" x14ac:dyDescent="0.3">
      <c r="A7" s="7">
        <v>4</v>
      </c>
      <c r="B7" s="8" t="s">
        <v>28</v>
      </c>
      <c r="C7" s="9" t="s">
        <v>29</v>
      </c>
      <c r="D7" s="9" t="s">
        <v>30</v>
      </c>
      <c r="E7" s="8" t="s">
        <v>31</v>
      </c>
      <c r="F7" s="8" t="s">
        <v>15</v>
      </c>
      <c r="G7" s="8" t="s">
        <v>32</v>
      </c>
      <c r="H7" s="8" t="s">
        <v>17</v>
      </c>
      <c r="I7" s="10">
        <v>14160</v>
      </c>
      <c r="J7" s="11">
        <v>36514</v>
      </c>
    </row>
    <row r="8" spans="1:10" ht="45.75" thickBot="1" x14ac:dyDescent="0.3">
      <c r="A8" s="7">
        <v>5</v>
      </c>
      <c r="B8" s="8" t="s">
        <v>33</v>
      </c>
      <c r="C8" s="18" t="s">
        <v>34</v>
      </c>
      <c r="D8" s="9" t="s">
        <v>35</v>
      </c>
      <c r="E8" s="8" t="s">
        <v>36</v>
      </c>
      <c r="F8" s="8" t="s">
        <v>37</v>
      </c>
      <c r="G8" s="8" t="s">
        <v>38</v>
      </c>
      <c r="H8" s="8" t="s">
        <v>17</v>
      </c>
      <c r="I8" s="10">
        <v>15900</v>
      </c>
      <c r="J8" s="11">
        <v>36927</v>
      </c>
    </row>
    <row r="9" spans="1:10" ht="45.75" thickBot="1" x14ac:dyDescent="0.3">
      <c r="A9" s="7">
        <v>6</v>
      </c>
      <c r="B9" s="8" t="s">
        <v>39</v>
      </c>
      <c r="C9" s="9" t="s">
        <v>40</v>
      </c>
      <c r="D9" s="9" t="s">
        <v>41</v>
      </c>
      <c r="E9" s="13" t="s">
        <v>42</v>
      </c>
      <c r="F9" s="13" t="s">
        <v>43</v>
      </c>
      <c r="G9" s="13" t="s">
        <v>44</v>
      </c>
      <c r="H9" s="13" t="s">
        <v>17</v>
      </c>
      <c r="I9" s="14">
        <v>15121.17</v>
      </c>
      <c r="J9" s="15">
        <v>38687</v>
      </c>
    </row>
    <row r="10" spans="1:10" ht="30.75" thickBot="1" x14ac:dyDescent="0.3">
      <c r="A10" s="7">
        <v>7</v>
      </c>
      <c r="B10" s="12" t="s">
        <v>45</v>
      </c>
      <c r="C10" s="18" t="s">
        <v>46</v>
      </c>
      <c r="D10" s="9" t="s">
        <v>47</v>
      </c>
      <c r="E10" s="8" t="s">
        <v>48</v>
      </c>
      <c r="F10" s="8" t="s">
        <v>49</v>
      </c>
      <c r="G10" s="8" t="s">
        <v>50</v>
      </c>
      <c r="H10" s="8" t="s">
        <v>17</v>
      </c>
      <c r="I10" s="10">
        <v>25543.52</v>
      </c>
      <c r="J10" s="11">
        <v>39190</v>
      </c>
    </row>
    <row r="11" spans="1:10" ht="30.75" thickBot="1" x14ac:dyDescent="0.3">
      <c r="A11" s="7">
        <v>8</v>
      </c>
      <c r="B11" s="12" t="s">
        <v>51</v>
      </c>
      <c r="C11" s="9" t="s">
        <v>52</v>
      </c>
      <c r="D11" s="9" t="s">
        <v>53</v>
      </c>
      <c r="E11" s="8" t="s">
        <v>42</v>
      </c>
      <c r="F11" s="8" t="s">
        <v>54</v>
      </c>
      <c r="G11" s="8" t="s">
        <v>55</v>
      </c>
      <c r="H11" s="8" t="s">
        <v>17</v>
      </c>
      <c r="I11" s="10">
        <v>23169.5</v>
      </c>
      <c r="J11" s="11">
        <v>39952</v>
      </c>
    </row>
    <row r="12" spans="1:10" ht="45.75" thickBot="1" x14ac:dyDescent="0.3">
      <c r="A12" s="7">
        <v>9</v>
      </c>
      <c r="B12" s="12" t="s">
        <v>56</v>
      </c>
      <c r="C12" s="18" t="s">
        <v>57</v>
      </c>
      <c r="D12" s="9" t="s">
        <v>58</v>
      </c>
      <c r="E12" s="8" t="s">
        <v>59</v>
      </c>
      <c r="F12" s="8" t="s">
        <v>60</v>
      </c>
      <c r="G12" s="8" t="s">
        <v>61</v>
      </c>
      <c r="H12" s="8" t="s">
        <v>17</v>
      </c>
      <c r="I12" s="10">
        <v>1590</v>
      </c>
      <c r="J12" s="11">
        <v>40630</v>
      </c>
    </row>
    <row r="13" spans="1:10" ht="45.75" thickBot="1" x14ac:dyDescent="0.3">
      <c r="A13" s="7">
        <v>10</v>
      </c>
      <c r="B13" s="12" t="s">
        <v>62</v>
      </c>
      <c r="C13" s="9" t="s">
        <v>63</v>
      </c>
      <c r="D13" s="9" t="s">
        <v>64</v>
      </c>
      <c r="E13" s="8" t="s">
        <v>65</v>
      </c>
      <c r="F13" s="8" t="s">
        <v>66</v>
      </c>
      <c r="G13" s="8" t="s">
        <v>67</v>
      </c>
      <c r="H13" s="8" t="s">
        <v>17</v>
      </c>
      <c r="I13" s="10">
        <v>9400</v>
      </c>
      <c r="J13" s="11">
        <v>40567</v>
      </c>
    </row>
    <row r="14" spans="1:10" ht="45.75" thickBot="1" x14ac:dyDescent="0.3">
      <c r="A14" s="7">
        <v>11</v>
      </c>
      <c r="B14" s="12" t="s">
        <v>68</v>
      </c>
      <c r="C14" s="18" t="s">
        <v>69</v>
      </c>
      <c r="D14" s="9" t="s">
        <v>70</v>
      </c>
      <c r="E14" s="8" t="s">
        <v>65</v>
      </c>
      <c r="F14" s="8" t="s">
        <v>71</v>
      </c>
      <c r="G14" s="8" t="s">
        <v>72</v>
      </c>
      <c r="H14" s="8" t="s">
        <v>17</v>
      </c>
      <c r="I14" s="10">
        <v>1490</v>
      </c>
      <c r="J14" s="11">
        <v>41421</v>
      </c>
    </row>
    <row r="15" spans="1:10" ht="75.75" thickBot="1" x14ac:dyDescent="0.3">
      <c r="A15" s="7">
        <v>12</v>
      </c>
      <c r="B15" s="12" t="s">
        <v>73</v>
      </c>
      <c r="C15" s="18" t="s">
        <v>74</v>
      </c>
      <c r="D15" s="9" t="s">
        <v>75</v>
      </c>
      <c r="E15" s="8" t="s">
        <v>14</v>
      </c>
      <c r="F15" s="8" t="s">
        <v>76</v>
      </c>
      <c r="G15" s="8" t="s">
        <v>77</v>
      </c>
      <c r="H15" s="19" t="s">
        <v>17</v>
      </c>
      <c r="I15" s="10">
        <v>17374.5</v>
      </c>
      <c r="J15" s="11">
        <v>41631</v>
      </c>
    </row>
    <row r="16" spans="1:10" ht="75.75" thickBot="1" x14ac:dyDescent="0.3">
      <c r="A16" s="7">
        <v>13</v>
      </c>
      <c r="B16" s="20">
        <v>2015120101</v>
      </c>
      <c r="C16" s="18" t="s">
        <v>78</v>
      </c>
      <c r="D16" s="18" t="s">
        <v>79</v>
      </c>
      <c r="E16" s="19" t="s">
        <v>59</v>
      </c>
      <c r="F16" s="19" t="s">
        <v>80</v>
      </c>
      <c r="G16" s="19" t="s">
        <v>81</v>
      </c>
      <c r="H16" s="19" t="s">
        <v>17</v>
      </c>
      <c r="I16" s="21">
        <v>17844.740000000002</v>
      </c>
      <c r="J16" s="22">
        <v>42058</v>
      </c>
    </row>
    <row r="17" spans="1:10" ht="75.75" thickBot="1" x14ac:dyDescent="0.3">
      <c r="A17" s="7">
        <v>14</v>
      </c>
      <c r="B17" s="20">
        <v>2015120102</v>
      </c>
      <c r="C17" s="18" t="s">
        <v>82</v>
      </c>
      <c r="D17" s="18" t="s">
        <v>83</v>
      </c>
      <c r="E17" s="19" t="s">
        <v>59</v>
      </c>
      <c r="F17" s="19" t="s">
        <v>84</v>
      </c>
      <c r="G17" s="19" t="s">
        <v>85</v>
      </c>
      <c r="H17" s="19" t="s">
        <v>17</v>
      </c>
      <c r="I17" s="21">
        <v>18835.96</v>
      </c>
      <c r="J17" s="22">
        <v>42058</v>
      </c>
    </row>
    <row r="18" spans="1:10" ht="75.75" thickBot="1" x14ac:dyDescent="0.3">
      <c r="A18" s="23">
        <v>15</v>
      </c>
      <c r="B18" s="20">
        <v>2015120103</v>
      </c>
      <c r="C18" s="18" t="s">
        <v>86</v>
      </c>
      <c r="D18" s="19" t="s">
        <v>87</v>
      </c>
      <c r="E18" s="19" t="s">
        <v>59</v>
      </c>
      <c r="F18" s="19"/>
      <c r="G18" s="19" t="s">
        <v>88</v>
      </c>
      <c r="H18" s="19" t="s">
        <v>17</v>
      </c>
      <c r="I18" s="21">
        <v>10534.19</v>
      </c>
      <c r="J18" s="22">
        <v>42058</v>
      </c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 ht="18.75" x14ac:dyDescent="0.3">
      <c r="A20" s="2"/>
      <c r="B20" s="2"/>
      <c r="C20" s="2"/>
      <c r="D20" s="2"/>
      <c r="E20" s="2"/>
      <c r="F20" s="2"/>
      <c r="G20" s="2"/>
      <c r="H20" s="2"/>
      <c r="I20" s="16">
        <f>SUM(I4:I18)</f>
        <v>224215.58</v>
      </c>
      <c r="J20" s="17" t="s">
        <v>89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Ramos</dc:creator>
  <cp:lastModifiedBy>Jorge Alberto Ramos</cp:lastModifiedBy>
  <dcterms:created xsi:type="dcterms:W3CDTF">2017-09-08T21:44:51Z</dcterms:created>
  <dcterms:modified xsi:type="dcterms:W3CDTF">2017-09-08T21:48:37Z</dcterms:modified>
</cp:coreProperties>
</file>