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UACI\2022\Contratos\"/>
    </mc:Choice>
  </mc:AlternateContent>
  <xr:revisionPtr revIDLastSave="0" documentId="13_ncr:1_{0896935D-1DFA-4612-951F-30DA12917B58}" xr6:coauthVersionLast="47" xr6:coauthVersionMax="47" xr10:uidLastSave="{00000000-0000-0000-0000-000000000000}"/>
  <bookViews>
    <workbookView xWindow="-120" yWindow="-120" windowWidth="21840" windowHeight="13140" xr2:uid="{1EA770F8-6C16-4FB5-B8A9-12C572D2B9A5}"/>
  </bookViews>
  <sheets>
    <sheet name="CONTRATOS DE NOV21 A ENE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E10" i="2" l="1"/>
</calcChain>
</file>

<file path=xl/sharedStrings.xml><?xml version="1.0" encoding="utf-8"?>
<sst xmlns="http://schemas.openxmlformats.org/spreadsheetml/2006/main" count="136" uniqueCount="89">
  <si>
    <t>ADMINISTRACIÓN</t>
  </si>
  <si>
    <t>INNOVACIÓN Y DESARROLLO TECNOLÓGICO</t>
  </si>
  <si>
    <t>ING. JAIRON PINEDA</t>
  </si>
  <si>
    <t>UNIDAD DE PROYECTOS Y GESTIÓN DE RECURSOS</t>
  </si>
  <si>
    <t>UNIDAD DE COORDINACIÓN EJECUTIVA</t>
  </si>
  <si>
    <t>SUBDIRECCIÓN DE OPERACIONES</t>
  </si>
  <si>
    <t>ARQ. ANA SAENZ</t>
  </si>
  <si>
    <t>DPG, S.A. DE C.V.</t>
  </si>
  <si>
    <t>No.ORDEN DE COMPRA</t>
  </si>
  <si>
    <t>FECHA</t>
  </si>
  <si>
    <t>DESCRIPCION DE OBS</t>
  </si>
  <si>
    <t>MONTO</t>
  </si>
  <si>
    <t>FECHA DE ENTREGA PLAZO DE CUMPLIMIENTO</t>
  </si>
  <si>
    <t>UNIDAD SOLICITANTE</t>
  </si>
  <si>
    <t>ADMINISTRADOR DE ORDEN DE COMPRA</t>
  </si>
  <si>
    <t>FORMA DE CONTRATACION</t>
  </si>
  <si>
    <t>LIBRE GESTIÓN</t>
  </si>
  <si>
    <t>Elaborado por : UACI</t>
  </si>
  <si>
    <t xml:space="preserve"> INFORME DE  ORDENES DE COMPRA PERÍODO DEL 01 DE NOVIEMBRE DE 2021 AL 31 DE ENERO DE 2022                                                                              </t>
  </si>
  <si>
    <t>TOTAL DE NOVIEMBRE A DICIEMBRE 2021</t>
  </si>
  <si>
    <t>UNIDAD DE INNOVACIÓN Y DESARROLLO TECNOLÓGICO</t>
  </si>
  <si>
    <t>LG20-2021</t>
  </si>
  <si>
    <t>LG21-2021</t>
  </si>
  <si>
    <t>LP03-2021</t>
  </si>
  <si>
    <t>LP04-2021</t>
  </si>
  <si>
    <t>LP4.1-2021</t>
  </si>
  <si>
    <t>LP05-2021</t>
  </si>
  <si>
    <t>LP5.1-2021</t>
  </si>
  <si>
    <t>MARITZA HAYDEE CALDERÓN DE RÍOS</t>
  </si>
  <si>
    <t>DIAGNÓSTICO SITUACIONAL SOBRE LAS COORDINACIONES ENTRE EL CONNA Y LA PROCURADURÍA GENERAL DE LA REPÚBLICA, EN EL PROCESO DE PROTECCIÓN DE DERECHOS DE LA NIÑEZ Y ADOLESCENCIA</t>
  </si>
  <si>
    <t>SUBDIRECCIÓN DE DEFENSA DE DERECHOS INDIVIDUALES</t>
  </si>
  <si>
    <t>LICDA. GLENDA AGUILAR</t>
  </si>
  <si>
    <t>EDGARD BALMORE CORDOVA CHINCHILLA</t>
  </si>
  <si>
    <t>DIAGNÓSTICO DE SITUACIÓN DE DERECHOS DE NIÑAS Y NIÑOS QUE CONVIVEN CON SUS MADRES PRIVADAS DE LIBERTAD, MUJERES GESTANTES Y DE NIÑAS, NIÑOS Y ADOLESCENTES CON REFERENTE FAMILIAR PRIVADO DE LIBERTAD (NNAPEs)</t>
  </si>
  <si>
    <t>SUBDIRECCIÓN DE DEFENSA DE DERECHOS COLECTIVOS</t>
  </si>
  <si>
    <t>LICDA. NOELIA LAÍNEZ</t>
  </si>
  <si>
    <t>UNION DE PERSONAS CTCEA CTS</t>
  </si>
  <si>
    <t>SERVICIO DE TRANSFORMACIÓN DIGITAL DOCUMENTAL DEL CONSEJO NACIONAL DE LA NIÑEZ Y DE LA ADOLESCENCIA (CONNA)</t>
  </si>
  <si>
    <t>DADA DADA Y CIA, S.A. DE C.V.</t>
  </si>
  <si>
    <t>REMODELACIÓN Y EQUIPAMIENTO PARA EL EDIFICIO DE LA SEDE CENTRAL DEL CONSEJO NACIONAL DE LA NIÑEZ Y DE LA ADOLESCENCIA (CONNA)</t>
  </si>
  <si>
    <t>STB COMPUTER S.A. DE C.V.</t>
  </si>
  <si>
    <t>MANUEL DE JESÚS MEJÍA MORÁN</t>
  </si>
  <si>
    <t>AMPLIACIÓN Y MEJORAMIENTO DEL CENTRO DE ATENCIÓN INTEGRAL (CAI) DEL CONNA-ISNA, COLONIA COSTA RICA, SAN SALVADOR</t>
  </si>
  <si>
    <t>MANUEL DE JESUS CARTAGENA ROSA</t>
  </si>
  <si>
    <t>AMPLIACIÓN Y MEJORAMIENTO DE LA CAFETERÍA INSTITUCIONAL DEL CONNA-ISNA, COLONIA COSTA RICA, SAN SALVADOR</t>
  </si>
  <si>
    <t>LICITACIÓN PÚBLICA</t>
  </si>
  <si>
    <t>LG01-2022</t>
  </si>
  <si>
    <t>LG02-2022</t>
  </si>
  <si>
    <t>LG03-2022</t>
  </si>
  <si>
    <t>LG04-2022</t>
  </si>
  <si>
    <t>LG05-2022</t>
  </si>
  <si>
    <t>LG06-2022</t>
  </si>
  <si>
    <t>LG07-2022</t>
  </si>
  <si>
    <t>LG08-2022</t>
  </si>
  <si>
    <t>LG09-2022</t>
  </si>
  <si>
    <t>LG10-2022</t>
  </si>
  <si>
    <t>ADENDA No. 1 CONTRATO 27959</t>
  </si>
  <si>
    <t>MERCADO BURSÁTIL</t>
  </si>
  <si>
    <t>SISTEMAS DE SEGURIDAD Y LIMPIEZA, S.A. DE C.V.</t>
  </si>
  <si>
    <t>CONTRATACIÓN DE SERVICIOS DE VIGILANCIA Y SEGURIDAD PRIVADA PARA LAS OFICINAS DEL CONNA, ENERO 2022</t>
  </si>
  <si>
    <t>ING. VLADIMIR ALEXANDER RODRÍGUEZ CASTANEDA</t>
  </si>
  <si>
    <t>CTE TELECOM PERSONAL, S.A. DE C.V</t>
  </si>
  <si>
    <t>SERVICIOS DE TELEFONÍA FIJA Y MÓVIL PARA EL CONSEJO NACIONAL DE LA NIÑEZ Y DE LA ADOLESCENCIA PARA EL AÑO 2022</t>
  </si>
  <si>
    <t>AD-MINISTRARE S.A DE C.V.</t>
  </si>
  <si>
    <t>CONTRATACIÓN DE SERVICIOS PROFESIONALES DE ASESORIA JURÍDICA SIN REPRESENTACIÓN PARA EL CONSEJO DIRECTIVO Y DIRECCIÓN EJECUTIVA DEL CONSEJO NACIONAL DE LA NIÑEZ Y DE LA ADOLESCENCIA (CONNA)</t>
  </si>
  <si>
    <t>LIC. PATRICIO NOLASCO</t>
  </si>
  <si>
    <t>CONTRATACIÓN DE “SERVICIOS DE TRASMISIÓN DE DATOS, INTERNET DEDICADO EN OFICINAS CENTRALES E INTERNET PARA OFICINAS DEPARTAMENTALES DEL CONNA, AÑO 2022</t>
  </si>
  <si>
    <t>SERVICIO DE ARRENDAMIENTO DE EQUIPOS MULTIFUNCIONALES (FOTOCOPIADORA-IMPRESORA-ESCÁNER-FAX), PARA SER UTILIZADAS EN LAS DIFERENTES OFICINAS DEL CONSEJO NACIONAL DE LA NIÑEZ Y DE LA ADOLESCENCIA AÑO 2022</t>
  </si>
  <si>
    <t>LA CENTRAL DE SEGUROS Y FIANZAS, S.A.</t>
  </si>
  <si>
    <t>CONTRATACIÓN DE PÓLIZA DE SEGURO DE: FIDELIDAD, AUTOMOTORES, EQUIPO ELECTRÓNICO, TODO RIESGO DE INCENDIO Y LÍNEAS ALIADAS, CONNA AÑO 2022</t>
  </si>
  <si>
    <t>LIC. WALTER LÓPEZ, ING. CHRISTIAN HERRERA</t>
  </si>
  <si>
    <t>JULIO EDUARDO LEMUS GÁMEZ</t>
  </si>
  <si>
    <t>CONTRATACIÓN DE SERVICIOS PROFESIONALES DEL ÁREA DE ECONOMÍA EN EL MARCO DEL PROYECTO: FORTALECIMIENTO DEL SISTEMA INFORMÁTICO DEL CONNA PARA INTERCONEXIÓN CON LAS ENTIDADES DEL SISTEMA NACIONAL DE PROTECCIÓN</t>
  </si>
  <si>
    <t>INGRID GIOVANNA RODRÍGUEZ DE MARTELL</t>
  </si>
  <si>
    <t>CONTRATACIÓN DE SERVICIOS PROFESIONALES DEL ÁREA DE INGENIERÍA INDUSTRIAL EN EL MARCO DEL PROYECTO: FORTALECIMIENTO DEL SISTEMA INFORMÁTICO DEL CONNA PARA INTERCONEXIÓN CON LAS ENTIDADES DEL SISTEMA NACIONAL DE PROTECCIÓN</t>
  </si>
  <si>
    <t>LISETTE ANTONIA AYALA MORALES</t>
  </si>
  <si>
    <t>STEFANY ELIZABETH MARTÍNEZ RAMIREZ</t>
  </si>
  <si>
    <t>CONTRATACIÓN DE SERVICIOS PROFESIONALES DE ARQUITECTA PARA APOYO EN LA EJECUCIÓN Y SUPERVISIÓN DE PROYECTOS INSTITUCIONALES EN EL MARCO DEL PRESUPUESTO 2022</t>
  </si>
  <si>
    <t>ARQ. ANA MAILEEN SAENZ DE ALFARO</t>
  </si>
  <si>
    <t>MARCIA SABRINA DURÁN GÓMEZ, conocida por MARCIA SABRINA VELÁSQUEZ GÓMEZ</t>
  </si>
  <si>
    <t>TOTAL ENERO 2022</t>
  </si>
  <si>
    <t>15 DE FEBRERO DE 2022</t>
  </si>
  <si>
    <t>40 DÍAS CALENDARIO A PARTIR DE LA ORDEN DE INICIO</t>
  </si>
  <si>
    <t>31 DÍAS A PARTIR DE LA SUSCRIPCIÓN DEL CONTRATO</t>
  </si>
  <si>
    <t>A PARTIR DE LA ORDEN DE INICIO AL 31 DE DICIEMBRE DE 2021</t>
  </si>
  <si>
    <t>DEL 01 AL 31 DE ENERO DE 2022</t>
  </si>
  <si>
    <t>DEL 01 DE ENERO AL 31 DE DICIEMBRE DE 2022</t>
  </si>
  <si>
    <t>DEL 01 DE ENERO AL 30 DE JUNIO DE 2022</t>
  </si>
  <si>
    <t>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</si>
</sst>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6" fillId="0" borderId="1" xfId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Normal 3" xfId="2" xr:uid="{F3F44404-294C-4DAD-B290-EEBB253DD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11205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13802</xdr:colOff>
      <xdr:row>0</xdr:row>
      <xdr:rowOff>26096</xdr:rowOff>
    </xdr:from>
    <xdr:to>
      <xdr:col>8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2081977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10</xdr:row>
          <xdr:rowOff>400050</xdr:rowOff>
        </xdr:from>
        <xdr:to>
          <xdr:col>0</xdr:col>
          <xdr:colOff>666750</xdr:colOff>
          <xdr:row>10</xdr:row>
          <xdr:rowOff>828675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11</xdr:row>
          <xdr:rowOff>257175</xdr:rowOff>
        </xdr:from>
        <xdr:to>
          <xdr:col>0</xdr:col>
          <xdr:colOff>638175</xdr:colOff>
          <xdr:row>11</xdr:row>
          <xdr:rowOff>695325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276225</xdr:rowOff>
        </xdr:from>
        <xdr:to>
          <xdr:col>0</xdr:col>
          <xdr:colOff>647700</xdr:colOff>
          <xdr:row>12</xdr:row>
          <xdr:rowOff>695325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238125</xdr:rowOff>
        </xdr:from>
        <xdr:to>
          <xdr:col>0</xdr:col>
          <xdr:colOff>638175</xdr:colOff>
          <xdr:row>13</xdr:row>
          <xdr:rowOff>657225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</xdr:row>
          <xdr:rowOff>295275</xdr:rowOff>
        </xdr:from>
        <xdr:to>
          <xdr:col>0</xdr:col>
          <xdr:colOff>657225</xdr:colOff>
          <xdr:row>14</xdr:row>
          <xdr:rowOff>742950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15</xdr:row>
          <xdr:rowOff>295275</xdr:rowOff>
        </xdr:from>
        <xdr:to>
          <xdr:col>0</xdr:col>
          <xdr:colOff>647700</xdr:colOff>
          <xdr:row>15</xdr:row>
          <xdr:rowOff>742950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16</xdr:row>
          <xdr:rowOff>247650</xdr:rowOff>
        </xdr:from>
        <xdr:to>
          <xdr:col>0</xdr:col>
          <xdr:colOff>647700</xdr:colOff>
          <xdr:row>16</xdr:row>
          <xdr:rowOff>714375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17</xdr:row>
          <xdr:rowOff>219075</xdr:rowOff>
        </xdr:from>
        <xdr:to>
          <xdr:col>0</xdr:col>
          <xdr:colOff>666750</xdr:colOff>
          <xdr:row>17</xdr:row>
          <xdr:rowOff>676275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18</xdr:row>
          <xdr:rowOff>238125</xdr:rowOff>
        </xdr:from>
        <xdr:to>
          <xdr:col>0</xdr:col>
          <xdr:colOff>676275</xdr:colOff>
          <xdr:row>18</xdr:row>
          <xdr:rowOff>723900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247650</xdr:rowOff>
        </xdr:from>
        <xdr:to>
          <xdr:col>0</xdr:col>
          <xdr:colOff>628650</xdr:colOff>
          <xdr:row>19</xdr:row>
          <xdr:rowOff>695325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333375</xdr:rowOff>
        </xdr:from>
        <xdr:to>
          <xdr:col>0</xdr:col>
          <xdr:colOff>609600</xdr:colOff>
          <xdr:row>20</xdr:row>
          <xdr:rowOff>781050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</xdr:row>
          <xdr:rowOff>333375</xdr:rowOff>
        </xdr:from>
        <xdr:to>
          <xdr:col>0</xdr:col>
          <xdr:colOff>571500</xdr:colOff>
          <xdr:row>2</xdr:row>
          <xdr:rowOff>742950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285750</xdr:rowOff>
        </xdr:from>
        <xdr:to>
          <xdr:col>0</xdr:col>
          <xdr:colOff>590550</xdr:colOff>
          <xdr:row>5</xdr:row>
          <xdr:rowOff>723900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</xdr:row>
          <xdr:rowOff>276225</xdr:rowOff>
        </xdr:from>
        <xdr:to>
          <xdr:col>0</xdr:col>
          <xdr:colOff>552450</xdr:colOff>
          <xdr:row>7</xdr:row>
          <xdr:rowOff>666750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</xdr:row>
          <xdr:rowOff>276225</xdr:rowOff>
        </xdr:from>
        <xdr:to>
          <xdr:col>0</xdr:col>
          <xdr:colOff>590550</xdr:colOff>
          <xdr:row>8</xdr:row>
          <xdr:rowOff>704850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</xdr:row>
          <xdr:rowOff>266700</xdr:rowOff>
        </xdr:from>
        <xdr:to>
          <xdr:col>0</xdr:col>
          <xdr:colOff>657225</xdr:colOff>
          <xdr:row>3</xdr:row>
          <xdr:rowOff>714375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276225</xdr:rowOff>
        </xdr:from>
        <xdr:to>
          <xdr:col>0</xdr:col>
          <xdr:colOff>609600</xdr:colOff>
          <xdr:row>4</xdr:row>
          <xdr:rowOff>695325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C63F-9386-4269-B5F5-998AD5E8C7C2}">
  <dimension ref="A1:I24"/>
  <sheetViews>
    <sheetView tabSelected="1" topLeftCell="A15" zoomScale="80" zoomScaleNormal="80" workbookViewId="0">
      <selection activeCell="D26" sqref="D26"/>
    </sheetView>
  </sheetViews>
  <sheetFormatPr baseColWidth="10" defaultRowHeight="15" x14ac:dyDescent="0.25"/>
  <cols>
    <col min="1" max="1" width="17.140625" style="5" customWidth="1"/>
    <col min="2" max="2" width="11.85546875" style="1" customWidth="1"/>
    <col min="3" max="3" width="26.7109375" style="1" customWidth="1"/>
    <col min="4" max="4" width="47" style="1" customWidth="1"/>
    <col min="5" max="5" width="14.5703125" style="1" bestFit="1" customWidth="1"/>
    <col min="6" max="6" width="21" style="6" customWidth="1"/>
    <col min="7" max="7" width="24.140625" style="1" customWidth="1"/>
    <col min="8" max="8" width="21.140625" style="1" customWidth="1"/>
    <col min="9" max="9" width="19.85546875" style="1" customWidth="1"/>
    <col min="10" max="16384" width="11.42578125" style="1"/>
  </cols>
  <sheetData>
    <row r="1" spans="1:9" customFormat="1" ht="48.75" customHeight="1" x14ac:dyDescent="0.25">
      <c r="A1" s="18" t="s">
        <v>18</v>
      </c>
      <c r="B1" s="19"/>
      <c r="C1" s="19"/>
      <c r="D1" s="19"/>
      <c r="E1" s="19"/>
      <c r="F1" s="19"/>
      <c r="G1" s="19"/>
      <c r="H1" s="19"/>
      <c r="I1" s="20"/>
    </row>
    <row r="2" spans="1:9" customFormat="1" ht="45" x14ac:dyDescent="0.25">
      <c r="A2" s="7" t="s">
        <v>8</v>
      </c>
      <c r="B2" s="8" t="s">
        <v>9</v>
      </c>
      <c r="C2" s="9" t="s">
        <v>88</v>
      </c>
      <c r="D2" s="8" t="s">
        <v>10</v>
      </c>
      <c r="E2" s="10" t="s">
        <v>11</v>
      </c>
      <c r="F2" s="11" t="s">
        <v>12</v>
      </c>
      <c r="G2" s="11" t="s">
        <v>13</v>
      </c>
      <c r="H2" s="9" t="s">
        <v>14</v>
      </c>
      <c r="I2" s="12" t="s">
        <v>15</v>
      </c>
    </row>
    <row r="3" spans="1:9" ht="75" customHeight="1" x14ac:dyDescent="0.25">
      <c r="A3" s="2" t="s">
        <v>21</v>
      </c>
      <c r="B3" s="3">
        <v>44512</v>
      </c>
      <c r="C3" s="4" t="s">
        <v>28</v>
      </c>
      <c r="D3" s="16" t="s">
        <v>29</v>
      </c>
      <c r="E3" s="17">
        <v>7800</v>
      </c>
      <c r="F3" s="4" t="s">
        <v>82</v>
      </c>
      <c r="G3" s="4" t="s">
        <v>30</v>
      </c>
      <c r="H3" s="4" t="s">
        <v>31</v>
      </c>
      <c r="I3" s="4" t="s">
        <v>16</v>
      </c>
    </row>
    <row r="4" spans="1:9" ht="81.75" customHeight="1" x14ac:dyDescent="0.25">
      <c r="A4" s="2" t="s">
        <v>22</v>
      </c>
      <c r="B4" s="3">
        <v>44531</v>
      </c>
      <c r="C4" s="4" t="s">
        <v>32</v>
      </c>
      <c r="D4" s="16" t="s">
        <v>33</v>
      </c>
      <c r="E4" s="17">
        <v>19635</v>
      </c>
      <c r="F4" s="4" t="s">
        <v>83</v>
      </c>
      <c r="G4" s="4" t="s">
        <v>34</v>
      </c>
      <c r="H4" s="4" t="s">
        <v>35</v>
      </c>
      <c r="I4" s="4" t="s">
        <v>16</v>
      </c>
    </row>
    <row r="5" spans="1:9" ht="66.75" customHeight="1" x14ac:dyDescent="0.25">
      <c r="A5" s="2" t="s">
        <v>23</v>
      </c>
      <c r="B5" s="3">
        <v>44510</v>
      </c>
      <c r="C5" s="4" t="s">
        <v>36</v>
      </c>
      <c r="D5" s="16" t="s">
        <v>37</v>
      </c>
      <c r="E5" s="17">
        <v>351672.73</v>
      </c>
      <c r="F5" s="4" t="s">
        <v>84</v>
      </c>
      <c r="G5" s="4" t="s">
        <v>1</v>
      </c>
      <c r="H5" s="4" t="s">
        <v>2</v>
      </c>
      <c r="I5" s="4" t="s">
        <v>45</v>
      </c>
    </row>
    <row r="6" spans="1:9" ht="77.25" customHeight="1" x14ac:dyDescent="0.25">
      <c r="A6" s="2" t="s">
        <v>24</v>
      </c>
      <c r="B6" s="3">
        <v>44540</v>
      </c>
      <c r="C6" s="4" t="s">
        <v>38</v>
      </c>
      <c r="D6" s="16" t="s">
        <v>39</v>
      </c>
      <c r="E6" s="17">
        <v>449926.43</v>
      </c>
      <c r="F6" s="4"/>
      <c r="G6" s="4" t="s">
        <v>3</v>
      </c>
      <c r="H6" s="4" t="s">
        <v>6</v>
      </c>
      <c r="I6" s="4" t="s">
        <v>45</v>
      </c>
    </row>
    <row r="7" spans="1:9" ht="91.5" customHeight="1" x14ac:dyDescent="0.25">
      <c r="A7" s="2" t="s">
        <v>25</v>
      </c>
      <c r="B7" s="3">
        <v>44540</v>
      </c>
      <c r="C7" s="4" t="s">
        <v>40</v>
      </c>
      <c r="D7" s="16" t="s">
        <v>39</v>
      </c>
      <c r="E7" s="17">
        <v>28505.06</v>
      </c>
      <c r="F7" s="4"/>
      <c r="G7" s="4" t="s">
        <v>3</v>
      </c>
      <c r="H7" s="4" t="s">
        <v>6</v>
      </c>
      <c r="I7" s="4" t="s">
        <v>45</v>
      </c>
    </row>
    <row r="8" spans="1:9" ht="72.75" customHeight="1" x14ac:dyDescent="0.25">
      <c r="A8" s="2" t="s">
        <v>26</v>
      </c>
      <c r="B8" s="3">
        <v>44565</v>
      </c>
      <c r="C8" s="4" t="s">
        <v>41</v>
      </c>
      <c r="D8" s="16" t="s">
        <v>42</v>
      </c>
      <c r="E8" s="17">
        <v>142019.5</v>
      </c>
      <c r="F8" s="4"/>
      <c r="G8" s="4" t="s">
        <v>3</v>
      </c>
      <c r="H8" s="4" t="s">
        <v>6</v>
      </c>
      <c r="I8" s="4" t="s">
        <v>45</v>
      </c>
    </row>
    <row r="9" spans="1:9" ht="71.25" customHeight="1" x14ac:dyDescent="0.25">
      <c r="A9" s="2" t="s">
        <v>27</v>
      </c>
      <c r="B9" s="3">
        <v>44565</v>
      </c>
      <c r="C9" s="4" t="s">
        <v>43</v>
      </c>
      <c r="D9" s="16" t="s">
        <v>44</v>
      </c>
      <c r="E9" s="17">
        <v>111281.18</v>
      </c>
      <c r="F9" s="4"/>
      <c r="G9" s="4" t="s">
        <v>3</v>
      </c>
      <c r="H9" s="4" t="s">
        <v>6</v>
      </c>
      <c r="I9" s="4" t="s">
        <v>45</v>
      </c>
    </row>
    <row r="10" spans="1:9" x14ac:dyDescent="0.25">
      <c r="A10" s="21" t="s">
        <v>19</v>
      </c>
      <c r="B10" s="22"/>
      <c r="C10" s="22"/>
      <c r="D10" s="23"/>
      <c r="E10" s="15">
        <f>SUM(E3:E9)</f>
        <v>1110839.8999999999</v>
      </c>
      <c r="F10" s="13"/>
      <c r="G10" s="4"/>
      <c r="H10" s="4"/>
      <c r="I10" s="4"/>
    </row>
    <row r="11" spans="1:9" ht="78" customHeight="1" x14ac:dyDescent="0.25">
      <c r="A11" s="2" t="s">
        <v>56</v>
      </c>
      <c r="B11" s="3">
        <v>44529</v>
      </c>
      <c r="C11" s="4" t="s">
        <v>58</v>
      </c>
      <c r="D11" s="16" t="s">
        <v>59</v>
      </c>
      <c r="E11" s="17">
        <v>18646</v>
      </c>
      <c r="F11" s="4" t="s">
        <v>85</v>
      </c>
      <c r="G11" s="4" t="s">
        <v>5</v>
      </c>
      <c r="H11" s="4" t="s">
        <v>60</v>
      </c>
      <c r="I11" s="4" t="s">
        <v>57</v>
      </c>
    </row>
    <row r="12" spans="1:9" ht="69" customHeight="1" x14ac:dyDescent="0.25">
      <c r="A12" s="2" t="s">
        <v>46</v>
      </c>
      <c r="B12" s="3">
        <v>44565</v>
      </c>
      <c r="C12" s="4" t="s">
        <v>61</v>
      </c>
      <c r="D12" s="16" t="s">
        <v>62</v>
      </c>
      <c r="E12" s="17">
        <v>69771.600000000006</v>
      </c>
      <c r="F12" s="4" t="s">
        <v>86</v>
      </c>
      <c r="G12" s="4" t="s">
        <v>20</v>
      </c>
      <c r="H12" s="4" t="s">
        <v>2</v>
      </c>
      <c r="I12" s="4" t="s">
        <v>16</v>
      </c>
    </row>
    <row r="13" spans="1:9" ht="72" customHeight="1" x14ac:dyDescent="0.25">
      <c r="A13" s="2" t="s">
        <v>47</v>
      </c>
      <c r="B13" s="3">
        <v>44566</v>
      </c>
      <c r="C13" s="4" t="s">
        <v>63</v>
      </c>
      <c r="D13" s="16" t="s">
        <v>64</v>
      </c>
      <c r="E13" s="17">
        <v>14400</v>
      </c>
      <c r="F13" s="4" t="s">
        <v>86</v>
      </c>
      <c r="G13" s="4" t="s">
        <v>4</v>
      </c>
      <c r="H13" s="4" t="s">
        <v>65</v>
      </c>
      <c r="I13" s="4" t="s">
        <v>16</v>
      </c>
    </row>
    <row r="14" spans="1:9" ht="70.5" customHeight="1" x14ac:dyDescent="0.25">
      <c r="A14" s="2" t="s">
        <v>48</v>
      </c>
      <c r="B14" s="3">
        <v>44571</v>
      </c>
      <c r="C14" s="4" t="s">
        <v>61</v>
      </c>
      <c r="D14" s="16" t="s">
        <v>66</v>
      </c>
      <c r="E14" s="17">
        <v>26075.88</v>
      </c>
      <c r="F14" s="4" t="s">
        <v>86</v>
      </c>
      <c r="G14" s="4" t="s">
        <v>20</v>
      </c>
      <c r="H14" s="4" t="s">
        <v>2</v>
      </c>
      <c r="I14" s="4" t="s">
        <v>16</v>
      </c>
    </row>
    <row r="15" spans="1:9" ht="72" customHeight="1" x14ac:dyDescent="0.25">
      <c r="A15" s="2" t="s">
        <v>49</v>
      </c>
      <c r="B15" s="3">
        <v>44571</v>
      </c>
      <c r="C15" s="4" t="s">
        <v>7</v>
      </c>
      <c r="D15" s="16" t="s">
        <v>67</v>
      </c>
      <c r="E15" s="17">
        <v>43967.4</v>
      </c>
      <c r="F15" s="4" t="s">
        <v>86</v>
      </c>
      <c r="G15" s="4" t="s">
        <v>20</v>
      </c>
      <c r="H15" s="4" t="s">
        <v>2</v>
      </c>
      <c r="I15" s="4" t="s">
        <v>16</v>
      </c>
    </row>
    <row r="16" spans="1:9" ht="73.5" customHeight="1" x14ac:dyDescent="0.25">
      <c r="A16" s="2" t="s">
        <v>50</v>
      </c>
      <c r="B16" s="3">
        <v>44571</v>
      </c>
      <c r="C16" s="4" t="s">
        <v>68</v>
      </c>
      <c r="D16" s="16" t="s">
        <v>69</v>
      </c>
      <c r="E16" s="17">
        <v>74838.75</v>
      </c>
      <c r="F16" s="4" t="s">
        <v>86</v>
      </c>
      <c r="G16" s="4" t="s">
        <v>0</v>
      </c>
      <c r="H16" s="4" t="s">
        <v>70</v>
      </c>
      <c r="I16" s="4" t="s">
        <v>16</v>
      </c>
    </row>
    <row r="17" spans="1:9" ht="73.5" customHeight="1" x14ac:dyDescent="0.25">
      <c r="A17" s="2" t="s">
        <v>51</v>
      </c>
      <c r="B17" s="3">
        <v>44582</v>
      </c>
      <c r="C17" s="4" t="s">
        <v>71</v>
      </c>
      <c r="D17" s="16" t="s">
        <v>72</v>
      </c>
      <c r="E17" s="17">
        <v>12000</v>
      </c>
      <c r="F17" s="4" t="s">
        <v>86</v>
      </c>
      <c r="G17" s="4" t="s">
        <v>20</v>
      </c>
      <c r="H17" s="4" t="s">
        <v>2</v>
      </c>
      <c r="I17" s="4" t="s">
        <v>16</v>
      </c>
    </row>
    <row r="18" spans="1:9" ht="67.5" customHeight="1" x14ac:dyDescent="0.25">
      <c r="A18" s="2" t="s">
        <v>52</v>
      </c>
      <c r="B18" s="3">
        <v>44582</v>
      </c>
      <c r="C18" s="4" t="s">
        <v>73</v>
      </c>
      <c r="D18" s="16" t="s">
        <v>74</v>
      </c>
      <c r="E18" s="17">
        <v>12000</v>
      </c>
      <c r="F18" s="4" t="s">
        <v>86</v>
      </c>
      <c r="G18" s="4" t="s">
        <v>20</v>
      </c>
      <c r="H18" s="4" t="s">
        <v>2</v>
      </c>
      <c r="I18" s="4" t="s">
        <v>16</v>
      </c>
    </row>
    <row r="19" spans="1:9" ht="72.75" customHeight="1" x14ac:dyDescent="0.25">
      <c r="A19" s="2" t="s">
        <v>53</v>
      </c>
      <c r="B19" s="3">
        <v>44582</v>
      </c>
      <c r="C19" s="4" t="s">
        <v>75</v>
      </c>
      <c r="D19" s="16" t="s">
        <v>74</v>
      </c>
      <c r="E19" s="17">
        <v>12000</v>
      </c>
      <c r="F19" s="4" t="s">
        <v>86</v>
      </c>
      <c r="G19" s="4" t="s">
        <v>20</v>
      </c>
      <c r="H19" s="4" t="s">
        <v>2</v>
      </c>
      <c r="I19" s="4" t="s">
        <v>16</v>
      </c>
    </row>
    <row r="20" spans="1:9" ht="72.75" customHeight="1" x14ac:dyDescent="0.25">
      <c r="A20" s="2" t="s">
        <v>54</v>
      </c>
      <c r="B20" s="3">
        <v>44588</v>
      </c>
      <c r="C20" s="4" t="s">
        <v>76</v>
      </c>
      <c r="D20" s="16" t="s">
        <v>77</v>
      </c>
      <c r="E20" s="17">
        <v>7200</v>
      </c>
      <c r="F20" s="4" t="s">
        <v>87</v>
      </c>
      <c r="G20" s="4" t="s">
        <v>3</v>
      </c>
      <c r="H20" s="4" t="s">
        <v>78</v>
      </c>
      <c r="I20" s="4" t="s">
        <v>16</v>
      </c>
    </row>
    <row r="21" spans="1:9" ht="84" customHeight="1" x14ac:dyDescent="0.25">
      <c r="A21" s="2" t="s">
        <v>55</v>
      </c>
      <c r="B21" s="3">
        <v>44588</v>
      </c>
      <c r="C21" s="4" t="s">
        <v>79</v>
      </c>
      <c r="D21" s="16" t="s">
        <v>77</v>
      </c>
      <c r="E21" s="17">
        <v>7200</v>
      </c>
      <c r="F21" s="4" t="s">
        <v>87</v>
      </c>
      <c r="G21" s="4" t="s">
        <v>3</v>
      </c>
      <c r="H21" s="4" t="s">
        <v>78</v>
      </c>
      <c r="I21" s="4" t="s">
        <v>16</v>
      </c>
    </row>
    <row r="22" spans="1:9" x14ac:dyDescent="0.25">
      <c r="A22" s="21" t="s">
        <v>80</v>
      </c>
      <c r="B22" s="22"/>
      <c r="C22" s="22"/>
      <c r="D22" s="23"/>
      <c r="E22" s="15">
        <f>SUM(E11:E21)</f>
        <v>298099.63</v>
      </c>
      <c r="F22" s="13"/>
      <c r="G22" s="4"/>
      <c r="H22" s="4"/>
      <c r="I22" s="4"/>
    </row>
    <row r="23" spans="1:9" x14ac:dyDescent="0.25">
      <c r="A23" s="14" t="s">
        <v>17</v>
      </c>
      <c r="B23" s="14"/>
    </row>
    <row r="24" spans="1:9" x14ac:dyDescent="0.25">
      <c r="A24" s="14" t="s">
        <v>81</v>
      </c>
      <c r="B24"/>
    </row>
  </sheetData>
  <mergeCells count="3">
    <mergeCell ref="A1:I1"/>
    <mergeCell ref="A10:D10"/>
    <mergeCell ref="A22:D2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049" r:id="rId4">
          <objectPr defaultSize="0" autoPict="0" r:id="rId5">
            <anchor moveWithCells="1">
              <from>
                <xdr:col>0</xdr:col>
                <xdr:colOff>152400</xdr:colOff>
                <xdr:row>10</xdr:row>
                <xdr:rowOff>400050</xdr:rowOff>
              </from>
              <to>
                <xdr:col>0</xdr:col>
                <xdr:colOff>666750</xdr:colOff>
                <xdr:row>10</xdr:row>
                <xdr:rowOff>828675</xdr:rowOff>
              </to>
            </anchor>
          </objectPr>
        </oleObject>
      </mc:Choice>
      <mc:Fallback>
        <oleObject progId="AcroExch.Document.DC" dvAspect="DVASPECT_ICON" shapeId="2049" r:id="rId4"/>
      </mc:Fallback>
    </mc:AlternateContent>
    <mc:AlternateContent xmlns:mc="http://schemas.openxmlformats.org/markup-compatibility/2006">
      <mc:Choice Requires="x14">
        <oleObject progId="AcroExch.Document.DC" dvAspect="DVASPECT_ICON" shapeId="2050" r:id="rId6">
          <objectPr defaultSize="0" autoPict="0" r:id="rId7">
            <anchor moveWithCells="1">
              <from>
                <xdr:col>0</xdr:col>
                <xdr:colOff>133350</xdr:colOff>
                <xdr:row>11</xdr:row>
                <xdr:rowOff>257175</xdr:rowOff>
              </from>
              <to>
                <xdr:col>0</xdr:col>
                <xdr:colOff>638175</xdr:colOff>
                <xdr:row>11</xdr:row>
                <xdr:rowOff>695325</xdr:rowOff>
              </to>
            </anchor>
          </objectPr>
        </oleObject>
      </mc:Choice>
      <mc:Fallback>
        <oleObject progId="AcroExch.Document.DC" dvAspect="DVASPECT_ICON" shapeId="2050" r:id="rId6"/>
      </mc:Fallback>
    </mc:AlternateContent>
    <mc:AlternateContent xmlns:mc="http://schemas.openxmlformats.org/markup-compatibility/2006">
      <mc:Choice Requires="x14">
        <oleObject progId="AcroExch.Document.DC" dvAspect="DVASPECT_ICON" shapeId="2051" r:id="rId8">
          <objectPr defaultSize="0" autoPict="0" r:id="rId9">
            <anchor moveWithCells="1">
              <from>
                <xdr:col>0</xdr:col>
                <xdr:colOff>152400</xdr:colOff>
                <xdr:row>12</xdr:row>
                <xdr:rowOff>276225</xdr:rowOff>
              </from>
              <to>
                <xdr:col>0</xdr:col>
                <xdr:colOff>647700</xdr:colOff>
                <xdr:row>12</xdr:row>
                <xdr:rowOff>695325</xdr:rowOff>
              </to>
            </anchor>
          </objectPr>
        </oleObject>
      </mc:Choice>
      <mc:Fallback>
        <oleObject progId="AcroExch.Document.DC" dvAspect="DVASPECT_ICON" shapeId="2051" r:id="rId8"/>
      </mc:Fallback>
    </mc:AlternateContent>
    <mc:AlternateContent xmlns:mc="http://schemas.openxmlformats.org/markup-compatibility/2006">
      <mc:Choice Requires="x14">
        <oleObject progId="AcroExch.Document.DC" dvAspect="DVASPECT_ICON" shapeId="2052" r:id="rId10">
          <objectPr defaultSize="0" autoPict="0" r:id="rId11">
            <anchor moveWithCells="1">
              <from>
                <xdr:col>0</xdr:col>
                <xdr:colOff>142875</xdr:colOff>
                <xdr:row>13</xdr:row>
                <xdr:rowOff>238125</xdr:rowOff>
              </from>
              <to>
                <xdr:col>0</xdr:col>
                <xdr:colOff>638175</xdr:colOff>
                <xdr:row>13</xdr:row>
                <xdr:rowOff>657225</xdr:rowOff>
              </to>
            </anchor>
          </objectPr>
        </oleObject>
      </mc:Choice>
      <mc:Fallback>
        <oleObject progId="AcroExch.Document.DC" dvAspect="DVASPECT_ICON" shapeId="205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053" r:id="rId12">
          <objectPr defaultSize="0" autoPict="0" r:id="rId13">
            <anchor moveWithCells="1">
              <from>
                <xdr:col>0</xdr:col>
                <xdr:colOff>133350</xdr:colOff>
                <xdr:row>14</xdr:row>
                <xdr:rowOff>295275</xdr:rowOff>
              </from>
              <to>
                <xdr:col>0</xdr:col>
                <xdr:colOff>657225</xdr:colOff>
                <xdr:row>14</xdr:row>
                <xdr:rowOff>742950</xdr:rowOff>
              </to>
            </anchor>
          </objectPr>
        </oleObject>
      </mc:Choice>
      <mc:Fallback>
        <oleObject progId="AcroExch.Document.DC" dvAspect="DVASPECT_ICON" shapeId="205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054" r:id="rId14">
          <objectPr defaultSize="0" autoPict="0" r:id="rId15">
            <anchor moveWithCells="1">
              <from>
                <xdr:col>0</xdr:col>
                <xdr:colOff>123825</xdr:colOff>
                <xdr:row>15</xdr:row>
                <xdr:rowOff>295275</xdr:rowOff>
              </from>
              <to>
                <xdr:col>0</xdr:col>
                <xdr:colOff>647700</xdr:colOff>
                <xdr:row>15</xdr:row>
                <xdr:rowOff>742950</xdr:rowOff>
              </to>
            </anchor>
          </objectPr>
        </oleObject>
      </mc:Choice>
      <mc:Fallback>
        <oleObject progId="AcroExch.Document.DC" dvAspect="DVASPECT_ICON" shapeId="2054" r:id="rId14"/>
      </mc:Fallback>
    </mc:AlternateContent>
    <mc:AlternateContent xmlns:mc="http://schemas.openxmlformats.org/markup-compatibility/2006">
      <mc:Choice Requires="x14">
        <oleObject progId="AcroExch.Document.DC" dvAspect="DVASPECT_ICON" shapeId="2056" r:id="rId16">
          <objectPr defaultSize="0" autoPict="0" r:id="rId17">
            <anchor moveWithCells="1">
              <from>
                <xdr:col>0</xdr:col>
                <xdr:colOff>95250</xdr:colOff>
                <xdr:row>16</xdr:row>
                <xdr:rowOff>247650</xdr:rowOff>
              </from>
              <to>
                <xdr:col>0</xdr:col>
                <xdr:colOff>647700</xdr:colOff>
                <xdr:row>16</xdr:row>
                <xdr:rowOff>714375</xdr:rowOff>
              </to>
            </anchor>
          </objectPr>
        </oleObject>
      </mc:Choice>
      <mc:Fallback>
        <oleObject progId="AcroExch.Document.DC" dvAspect="DVASPECT_ICON" shapeId="2056" r:id="rId16"/>
      </mc:Fallback>
    </mc:AlternateContent>
    <mc:AlternateContent xmlns:mc="http://schemas.openxmlformats.org/markup-compatibility/2006">
      <mc:Choice Requires="x14">
        <oleObject progId="AcroExch.Document.DC" dvAspect="DVASPECT_ICON" shapeId="2057" r:id="rId18">
          <objectPr defaultSize="0" autoPict="0" r:id="rId19">
            <anchor moveWithCells="1">
              <from>
                <xdr:col>0</xdr:col>
                <xdr:colOff>123825</xdr:colOff>
                <xdr:row>17</xdr:row>
                <xdr:rowOff>219075</xdr:rowOff>
              </from>
              <to>
                <xdr:col>0</xdr:col>
                <xdr:colOff>666750</xdr:colOff>
                <xdr:row>17</xdr:row>
                <xdr:rowOff>676275</xdr:rowOff>
              </to>
            </anchor>
          </objectPr>
        </oleObject>
      </mc:Choice>
      <mc:Fallback>
        <oleObject progId="AcroExch.Document.DC" dvAspect="DVASPECT_ICON" shapeId="2057" r:id="rId18"/>
      </mc:Fallback>
    </mc:AlternateContent>
    <mc:AlternateContent xmlns:mc="http://schemas.openxmlformats.org/markup-compatibility/2006">
      <mc:Choice Requires="x14">
        <oleObject progId="AcroExch.Document.DC" dvAspect="DVASPECT_ICON" shapeId="2058" r:id="rId20">
          <objectPr defaultSize="0" autoPict="0" r:id="rId21">
            <anchor moveWithCells="1">
              <from>
                <xdr:col>0</xdr:col>
                <xdr:colOff>95250</xdr:colOff>
                <xdr:row>18</xdr:row>
                <xdr:rowOff>238125</xdr:rowOff>
              </from>
              <to>
                <xdr:col>0</xdr:col>
                <xdr:colOff>676275</xdr:colOff>
                <xdr:row>18</xdr:row>
                <xdr:rowOff>723900</xdr:rowOff>
              </to>
            </anchor>
          </objectPr>
        </oleObject>
      </mc:Choice>
      <mc:Fallback>
        <oleObject progId="AcroExch.Document.DC" dvAspect="DVASPECT_ICON" shapeId="2058" r:id="rId20"/>
      </mc:Fallback>
    </mc:AlternateContent>
    <mc:AlternateContent xmlns:mc="http://schemas.openxmlformats.org/markup-compatibility/2006">
      <mc:Choice Requires="x14">
        <oleObject progId="AcroExch.Document.DC" dvAspect="DVASPECT_ICON" shapeId="2059" r:id="rId22">
          <objectPr defaultSize="0" autoPict="0" r:id="rId23">
            <anchor moveWithCells="1">
              <from>
                <xdr:col>0</xdr:col>
                <xdr:colOff>104775</xdr:colOff>
                <xdr:row>19</xdr:row>
                <xdr:rowOff>247650</xdr:rowOff>
              </from>
              <to>
                <xdr:col>0</xdr:col>
                <xdr:colOff>628650</xdr:colOff>
                <xdr:row>19</xdr:row>
                <xdr:rowOff>695325</xdr:rowOff>
              </to>
            </anchor>
          </objectPr>
        </oleObject>
      </mc:Choice>
      <mc:Fallback>
        <oleObject progId="AcroExch.Document.DC" dvAspect="DVASPECT_ICON" shapeId="2059" r:id="rId22"/>
      </mc:Fallback>
    </mc:AlternateContent>
    <mc:AlternateContent xmlns:mc="http://schemas.openxmlformats.org/markup-compatibility/2006">
      <mc:Choice Requires="x14">
        <oleObject progId="AcroExch.Document.DC" dvAspect="DVASPECT_ICON" shapeId="2060" r:id="rId24">
          <objectPr defaultSize="0" autoPict="0" r:id="rId25">
            <anchor moveWithCells="1">
              <from>
                <xdr:col>0</xdr:col>
                <xdr:colOff>66675</xdr:colOff>
                <xdr:row>20</xdr:row>
                <xdr:rowOff>333375</xdr:rowOff>
              </from>
              <to>
                <xdr:col>0</xdr:col>
                <xdr:colOff>609600</xdr:colOff>
                <xdr:row>20</xdr:row>
                <xdr:rowOff>781050</xdr:rowOff>
              </to>
            </anchor>
          </objectPr>
        </oleObject>
      </mc:Choice>
      <mc:Fallback>
        <oleObject progId="AcroExch.Document.DC" dvAspect="DVASPECT_ICON" shapeId="206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061" r:id="rId26">
          <objectPr defaultSize="0" autoPict="0" r:id="rId27">
            <anchor moveWithCells="1">
              <from>
                <xdr:col>0</xdr:col>
                <xdr:colOff>95250</xdr:colOff>
                <xdr:row>2</xdr:row>
                <xdr:rowOff>333375</xdr:rowOff>
              </from>
              <to>
                <xdr:col>0</xdr:col>
                <xdr:colOff>571500</xdr:colOff>
                <xdr:row>2</xdr:row>
                <xdr:rowOff>742950</xdr:rowOff>
              </to>
            </anchor>
          </objectPr>
        </oleObject>
      </mc:Choice>
      <mc:Fallback>
        <oleObject progId="AcroExch.Document.DC" dvAspect="DVASPECT_ICON" shapeId="206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062" r:id="rId28">
          <objectPr defaultSize="0" autoPict="0" r:id="rId29">
            <anchor moveWithCells="1">
              <from>
                <xdr:col>0</xdr:col>
                <xdr:colOff>76200</xdr:colOff>
                <xdr:row>5</xdr:row>
                <xdr:rowOff>285750</xdr:rowOff>
              </from>
              <to>
                <xdr:col>0</xdr:col>
                <xdr:colOff>590550</xdr:colOff>
                <xdr:row>5</xdr:row>
                <xdr:rowOff>723900</xdr:rowOff>
              </to>
            </anchor>
          </objectPr>
        </oleObject>
      </mc:Choice>
      <mc:Fallback>
        <oleObject progId="AcroExch.Document.DC" dvAspect="DVASPECT_ICON" shapeId="206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063" r:id="rId30">
          <objectPr defaultSize="0" autoPict="0" r:id="rId31">
            <anchor moveWithCells="1">
              <from>
                <xdr:col>0</xdr:col>
                <xdr:colOff>85725</xdr:colOff>
                <xdr:row>7</xdr:row>
                <xdr:rowOff>276225</xdr:rowOff>
              </from>
              <to>
                <xdr:col>0</xdr:col>
                <xdr:colOff>552450</xdr:colOff>
                <xdr:row>7</xdr:row>
                <xdr:rowOff>666750</xdr:rowOff>
              </to>
            </anchor>
          </objectPr>
        </oleObject>
      </mc:Choice>
      <mc:Fallback>
        <oleObject progId="AcroExch.Document.DC" dvAspect="DVASPECT_ICON" shapeId="206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064" r:id="rId32">
          <objectPr defaultSize="0" autoPict="0" r:id="rId33">
            <anchor moveWithCells="1">
              <from>
                <xdr:col>0</xdr:col>
                <xdr:colOff>85725</xdr:colOff>
                <xdr:row>8</xdr:row>
                <xdr:rowOff>276225</xdr:rowOff>
              </from>
              <to>
                <xdr:col>0</xdr:col>
                <xdr:colOff>590550</xdr:colOff>
                <xdr:row>8</xdr:row>
                <xdr:rowOff>704850</xdr:rowOff>
              </to>
            </anchor>
          </objectPr>
        </oleObject>
      </mc:Choice>
      <mc:Fallback>
        <oleObject progId="AcroExch.Document.DC" dvAspect="DVASPECT_ICON" shapeId="2064" r:id="rId32"/>
      </mc:Fallback>
    </mc:AlternateContent>
    <mc:AlternateContent xmlns:mc="http://schemas.openxmlformats.org/markup-compatibility/2006">
      <mc:Choice Requires="x14">
        <oleObject progId="AcroExch.Document.DC" dvAspect="DVASPECT_ICON" shapeId="2065" r:id="rId34">
          <objectPr defaultSize="0" autoPict="0" r:id="rId35">
            <anchor moveWithCells="1">
              <from>
                <xdr:col>0</xdr:col>
                <xdr:colOff>123825</xdr:colOff>
                <xdr:row>3</xdr:row>
                <xdr:rowOff>266700</xdr:rowOff>
              </from>
              <to>
                <xdr:col>0</xdr:col>
                <xdr:colOff>657225</xdr:colOff>
                <xdr:row>3</xdr:row>
                <xdr:rowOff>714375</xdr:rowOff>
              </to>
            </anchor>
          </objectPr>
        </oleObject>
      </mc:Choice>
      <mc:Fallback>
        <oleObject progId="AcroExch.Document.DC" dvAspect="DVASPECT_ICON" shapeId="2065" r:id="rId34"/>
      </mc:Fallback>
    </mc:AlternateContent>
    <mc:AlternateContent xmlns:mc="http://schemas.openxmlformats.org/markup-compatibility/2006">
      <mc:Choice Requires="x14">
        <oleObject progId="AcroExch.Document.DC" dvAspect="DVASPECT_ICON" shapeId="2066" r:id="rId36">
          <objectPr defaultSize="0" autoPict="0" r:id="rId37">
            <anchor moveWithCells="1">
              <from>
                <xdr:col>0</xdr:col>
                <xdr:colOff>114300</xdr:colOff>
                <xdr:row>4</xdr:row>
                <xdr:rowOff>276225</xdr:rowOff>
              </from>
              <to>
                <xdr:col>0</xdr:col>
                <xdr:colOff>609600</xdr:colOff>
                <xdr:row>4</xdr:row>
                <xdr:rowOff>695325</xdr:rowOff>
              </to>
            </anchor>
          </objectPr>
        </oleObject>
      </mc:Choice>
      <mc:Fallback>
        <oleObject progId="AcroExch.Document.DC" dvAspect="DVASPECT_ICON" shapeId="2066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NOV21 A ENE22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Aleman Recinos</dc:creator>
  <cp:lastModifiedBy>Laura Lisett Centeno Zavaleta</cp:lastModifiedBy>
  <dcterms:created xsi:type="dcterms:W3CDTF">2022-02-02T14:38:00Z</dcterms:created>
  <dcterms:modified xsi:type="dcterms:W3CDTF">2022-02-18T17:34:20Z</dcterms:modified>
</cp:coreProperties>
</file>