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HORAS EXTRAS\2021\"/>
    </mc:Choice>
  </mc:AlternateContent>
  <xr:revisionPtr revIDLastSave="0" documentId="8_{8D5DD17D-3003-4A0A-97E9-4367CF26003F}" xr6:coauthVersionLast="47" xr6:coauthVersionMax="47" xr10:uidLastSave="{00000000-0000-0000-0000-000000000000}"/>
  <bookViews>
    <workbookView xWindow="-120" yWindow="-120" windowWidth="21840" windowHeight="13140" xr2:uid="{075DAB8E-0599-44DD-A142-01B15626ECA2}"/>
  </bookViews>
  <sheets>
    <sheet name="HORAS EXTRAS ENE-DIC" sheetId="1" r:id="rId1"/>
  </sheets>
  <definedNames>
    <definedName name="_xlnm._FilterDatabase" localSheetId="0" hidden="1">'HORAS EXTRAS ENE-DIC'!$A$1:$G$43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D55" i="1"/>
  <c r="F51" i="1"/>
  <c r="D51" i="1"/>
  <c r="G43" i="1"/>
  <c r="F43" i="1"/>
  <c r="F55" i="1" s="1"/>
  <c r="D43" i="1"/>
</calcChain>
</file>

<file path=xl/sharedStrings.xml><?xml version="1.0" encoding="utf-8"?>
<sst xmlns="http://schemas.openxmlformats.org/spreadsheetml/2006/main" count="213" uniqueCount="44">
  <si>
    <t>NOMBRE</t>
  </si>
  <si>
    <t>PLAZA</t>
  </si>
  <si>
    <t>UBICACIÓN</t>
  </si>
  <si>
    <t>DEVENGADO</t>
  </si>
  <si>
    <t>MES</t>
  </si>
  <si>
    <t xml:space="preserve">HORAS  </t>
  </si>
  <si>
    <t>MINUTOS</t>
  </si>
  <si>
    <t>ALFARO CORADO, OVIDIO ALEXANDER</t>
  </si>
  <si>
    <t>MOTORISTA</t>
  </si>
  <si>
    <t>SONSONATE</t>
  </si>
  <si>
    <t>ENERO</t>
  </si>
  <si>
    <t>ABRIL</t>
  </si>
  <si>
    <t>JUNIO</t>
  </si>
  <si>
    <t>JULIO</t>
  </si>
  <si>
    <t>AGOSTO</t>
  </si>
  <si>
    <t>OCTUBRE</t>
  </si>
  <si>
    <t>DICIEMBRE</t>
  </si>
  <si>
    <t>CARRILLOS MARTINEZ, CARLOS EDWIN</t>
  </si>
  <si>
    <t>SERVICIOS GENERALES</t>
  </si>
  <si>
    <t>MARZO</t>
  </si>
  <si>
    <t>MAYO</t>
  </si>
  <si>
    <t>SEPTIEMBRE</t>
  </si>
  <si>
    <t>NOVIEMBRE</t>
  </si>
  <si>
    <t>CARPIO GOMEZ, ROBERTO ARTURO</t>
  </si>
  <si>
    <t>CASTRO GUEVARA, ERIK YOVANNY</t>
  </si>
  <si>
    <t>DIAZ MARTINEZ, JOSE LUIS</t>
  </si>
  <si>
    <t>FLORES SANTOS, CESAR WALBERTO</t>
  </si>
  <si>
    <t>LA UNION</t>
  </si>
  <si>
    <t>GUEVARA, JOSE ELIAS</t>
  </si>
  <si>
    <t>PANIAGUA RODRIGUEZ, VICTOR MANUEL</t>
  </si>
  <si>
    <t>REYES SEGURA, JOSE ERNESTO</t>
  </si>
  <si>
    <t>ORDENANZA</t>
  </si>
  <si>
    <t>ROMERO CARPIO, MILTON ESTEBAN</t>
  </si>
  <si>
    <t>SANCHEZ HERNANDEZ, ARMANDO DE JESUS</t>
  </si>
  <si>
    <t>SANDOVAL LOPEZ, JOSE WILFREDO</t>
  </si>
  <si>
    <t>AUXILIAR DE MANTENIMIENTO</t>
  </si>
  <si>
    <t>SORTO VASQUEZ, ABNER SAMUEL</t>
  </si>
  <si>
    <t>FEBRERO</t>
  </si>
  <si>
    <t>VASQUEZ REYES, MAURICIO SALVADOR</t>
  </si>
  <si>
    <t>USULUTAN</t>
  </si>
  <si>
    <t>TOTAL PAGADO</t>
  </si>
  <si>
    <t>TOTAL HORAS</t>
  </si>
  <si>
    <t>MOTORISTAS</t>
  </si>
  <si>
    <t>TOTAL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</si>
</sst>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E37D-E4B7-4B9A-A156-FB0D093625F3}">
  <dimension ref="A1:G61"/>
  <sheetViews>
    <sheetView tabSelected="1" workbookViewId="0">
      <selection activeCell="I44" sqref="I44"/>
    </sheetView>
  </sheetViews>
  <sheetFormatPr baseColWidth="10" defaultRowHeight="15" x14ac:dyDescent="0.25"/>
  <cols>
    <col min="1" max="1" width="41.42578125" customWidth="1"/>
    <col min="2" max="3" width="28.28515625" customWidth="1"/>
    <col min="4" max="4" width="14.42578125" customWidth="1"/>
  </cols>
  <sheetData>
    <row r="1" spans="1:7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thickBot="1" x14ac:dyDescent="0.3">
      <c r="A2" s="2" t="s">
        <v>7</v>
      </c>
      <c r="B2" s="2" t="s">
        <v>8</v>
      </c>
      <c r="C2" s="2" t="s">
        <v>9</v>
      </c>
      <c r="D2" s="3">
        <v>21.23</v>
      </c>
      <c r="E2" s="2" t="s">
        <v>10</v>
      </c>
      <c r="F2" s="2">
        <v>11</v>
      </c>
      <c r="G2" s="2">
        <v>40</v>
      </c>
    </row>
    <row r="3" spans="1:7" ht="15.75" thickBot="1" x14ac:dyDescent="0.3">
      <c r="A3" s="2" t="s">
        <v>7</v>
      </c>
      <c r="B3" s="2" t="s">
        <v>8</v>
      </c>
      <c r="C3" s="2" t="s">
        <v>9</v>
      </c>
      <c r="D3" s="3">
        <v>46.46</v>
      </c>
      <c r="E3" s="2" t="s">
        <v>11</v>
      </c>
      <c r="F3" s="2">
        <v>25</v>
      </c>
      <c r="G3" s="2">
        <v>9</v>
      </c>
    </row>
    <row r="4" spans="1:7" ht="15.75" thickBot="1" x14ac:dyDescent="0.3">
      <c r="A4" s="2" t="s">
        <v>7</v>
      </c>
      <c r="B4" s="2" t="s">
        <v>8</v>
      </c>
      <c r="C4" s="2" t="s">
        <v>9</v>
      </c>
      <c r="D4" s="3">
        <v>50.49</v>
      </c>
      <c r="E4" s="2" t="s">
        <v>12</v>
      </c>
      <c r="F4" s="2">
        <v>27</v>
      </c>
      <c r="G4" s="2">
        <v>0</v>
      </c>
    </row>
    <row r="5" spans="1:7" ht="15.75" thickBot="1" x14ac:dyDescent="0.3">
      <c r="A5" s="2" t="s">
        <v>7</v>
      </c>
      <c r="B5" s="2" t="s">
        <v>8</v>
      </c>
      <c r="C5" s="2" t="s">
        <v>9</v>
      </c>
      <c r="D5" s="3">
        <v>65.400000000000006</v>
      </c>
      <c r="E5" s="2" t="s">
        <v>13</v>
      </c>
      <c r="F5" s="2">
        <v>36</v>
      </c>
      <c r="G5" s="2">
        <v>8</v>
      </c>
    </row>
    <row r="6" spans="1:7" ht="15.75" thickBot="1" x14ac:dyDescent="0.3">
      <c r="A6" s="2" t="s">
        <v>7</v>
      </c>
      <c r="B6" s="2" t="s">
        <v>8</v>
      </c>
      <c r="C6" s="2" t="s">
        <v>9</v>
      </c>
      <c r="D6" s="3">
        <v>48.29</v>
      </c>
      <c r="E6" s="2" t="s">
        <v>14</v>
      </c>
      <c r="F6" s="2">
        <v>26</v>
      </c>
      <c r="G6" s="2">
        <v>41</v>
      </c>
    </row>
    <row r="7" spans="1:7" ht="15.75" thickBot="1" x14ac:dyDescent="0.3">
      <c r="A7" s="2" t="s">
        <v>7</v>
      </c>
      <c r="B7" s="2" t="s">
        <v>8</v>
      </c>
      <c r="C7" s="2" t="s">
        <v>9</v>
      </c>
      <c r="D7" s="3">
        <v>28.56</v>
      </c>
      <c r="E7" s="2" t="s">
        <v>15</v>
      </c>
      <c r="F7" s="2">
        <v>15</v>
      </c>
      <c r="G7" s="2">
        <v>47</v>
      </c>
    </row>
    <row r="8" spans="1:7" ht="15.75" thickBot="1" x14ac:dyDescent="0.3">
      <c r="A8" s="2" t="s">
        <v>7</v>
      </c>
      <c r="B8" s="2" t="s">
        <v>8</v>
      </c>
      <c r="C8" s="2" t="s">
        <v>9</v>
      </c>
      <c r="D8" s="3">
        <v>39.659999999999997</v>
      </c>
      <c r="E8" s="2" t="s">
        <v>16</v>
      </c>
      <c r="F8" s="2">
        <v>21</v>
      </c>
      <c r="G8" s="2">
        <v>56</v>
      </c>
    </row>
    <row r="9" spans="1:7" ht="15.75" thickBot="1" x14ac:dyDescent="0.3">
      <c r="A9" s="2" t="s">
        <v>17</v>
      </c>
      <c r="B9" s="2" t="s">
        <v>8</v>
      </c>
      <c r="C9" s="2" t="s">
        <v>18</v>
      </c>
      <c r="D9" s="3">
        <v>24.69</v>
      </c>
      <c r="E9" s="2" t="s">
        <v>19</v>
      </c>
      <c r="F9" s="2">
        <v>12</v>
      </c>
      <c r="G9" s="2">
        <v>23</v>
      </c>
    </row>
    <row r="10" spans="1:7" ht="15.75" thickBot="1" x14ac:dyDescent="0.3">
      <c r="A10" s="2" t="s">
        <v>17</v>
      </c>
      <c r="B10" s="2" t="s">
        <v>8</v>
      </c>
      <c r="C10" s="2" t="s">
        <v>18</v>
      </c>
      <c r="D10" s="3">
        <v>15.38</v>
      </c>
      <c r="E10" s="2" t="s">
        <v>20</v>
      </c>
      <c r="F10" s="2">
        <v>8</v>
      </c>
      <c r="G10" s="2">
        <v>30</v>
      </c>
    </row>
    <row r="11" spans="1:7" ht="15.75" thickBot="1" x14ac:dyDescent="0.3">
      <c r="A11" s="2" t="s">
        <v>17</v>
      </c>
      <c r="B11" s="2" t="s">
        <v>8</v>
      </c>
      <c r="C11" s="2" t="s">
        <v>18</v>
      </c>
      <c r="D11" s="3">
        <v>51.6</v>
      </c>
      <c r="E11" s="2" t="s">
        <v>12</v>
      </c>
      <c r="F11" s="2">
        <v>27</v>
      </c>
      <c r="G11" s="2">
        <v>37</v>
      </c>
    </row>
    <row r="12" spans="1:7" ht="15.75" thickBot="1" x14ac:dyDescent="0.3">
      <c r="A12" s="2" t="s">
        <v>17</v>
      </c>
      <c r="B12" s="2" t="s">
        <v>8</v>
      </c>
      <c r="C12" s="2" t="s">
        <v>18</v>
      </c>
      <c r="D12" s="3">
        <v>31.67</v>
      </c>
      <c r="E12" s="2" t="s">
        <v>13</v>
      </c>
      <c r="F12" s="2">
        <v>17</v>
      </c>
      <c r="G12" s="2">
        <v>3</v>
      </c>
    </row>
    <row r="13" spans="1:7" ht="15.75" thickBot="1" x14ac:dyDescent="0.3">
      <c r="A13" s="2" t="s">
        <v>17</v>
      </c>
      <c r="B13" s="2" t="s">
        <v>8</v>
      </c>
      <c r="C13" s="2" t="s">
        <v>18</v>
      </c>
      <c r="D13" s="3">
        <v>21.32</v>
      </c>
      <c r="E13" s="2" t="s">
        <v>21</v>
      </c>
      <c r="F13" s="2">
        <v>11</v>
      </c>
      <c r="G13" s="2">
        <v>47</v>
      </c>
    </row>
    <row r="14" spans="1:7" ht="15.75" thickBot="1" x14ac:dyDescent="0.3">
      <c r="A14" s="2" t="s">
        <v>17</v>
      </c>
      <c r="B14" s="2" t="s">
        <v>8</v>
      </c>
      <c r="C14" s="2" t="s">
        <v>18</v>
      </c>
      <c r="D14" s="3">
        <v>70.34</v>
      </c>
      <c r="E14" s="2" t="s">
        <v>15</v>
      </c>
      <c r="F14" s="2">
        <v>38</v>
      </c>
      <c r="G14" s="2">
        <v>52</v>
      </c>
    </row>
    <row r="15" spans="1:7" ht="15.75" thickBot="1" x14ac:dyDescent="0.3">
      <c r="A15" s="2" t="s">
        <v>17</v>
      </c>
      <c r="B15" s="2" t="s">
        <v>8</v>
      </c>
      <c r="C15" s="2" t="s">
        <v>18</v>
      </c>
      <c r="D15" s="3">
        <v>39.6</v>
      </c>
      <c r="E15" s="2" t="s">
        <v>22</v>
      </c>
      <c r="F15" s="2">
        <v>21</v>
      </c>
      <c r="G15" s="2">
        <v>53</v>
      </c>
    </row>
    <row r="16" spans="1:7" ht="15.75" thickBot="1" x14ac:dyDescent="0.3">
      <c r="A16" s="2" t="s">
        <v>23</v>
      </c>
      <c r="B16" s="2" t="s">
        <v>8</v>
      </c>
      <c r="C16" s="2" t="s">
        <v>18</v>
      </c>
      <c r="D16" s="3">
        <v>9.01</v>
      </c>
      <c r="E16" s="2" t="s">
        <v>16</v>
      </c>
      <c r="F16" s="2">
        <v>5</v>
      </c>
      <c r="G16" s="2">
        <v>3</v>
      </c>
    </row>
    <row r="17" spans="1:7" ht="15.75" thickBot="1" x14ac:dyDescent="0.3">
      <c r="A17" s="2" t="s">
        <v>23</v>
      </c>
      <c r="B17" s="2" t="s">
        <v>8</v>
      </c>
      <c r="C17" s="2" t="s">
        <v>18</v>
      </c>
      <c r="D17" s="3">
        <v>16.829999999999998</v>
      </c>
      <c r="E17" s="2" t="s">
        <v>16</v>
      </c>
      <c r="F17" s="2">
        <v>9</v>
      </c>
      <c r="G17" s="2">
        <v>12</v>
      </c>
    </row>
    <row r="18" spans="1:7" ht="15.75" thickBot="1" x14ac:dyDescent="0.3">
      <c r="A18" s="2" t="s">
        <v>24</v>
      </c>
      <c r="B18" s="2" t="s">
        <v>8</v>
      </c>
      <c r="C18" s="2" t="s">
        <v>18</v>
      </c>
      <c r="D18" s="3">
        <v>25.29</v>
      </c>
      <c r="E18" s="2" t="s">
        <v>19</v>
      </c>
      <c r="F18" s="2">
        <v>12</v>
      </c>
      <c r="G18" s="2">
        <v>43</v>
      </c>
    </row>
    <row r="19" spans="1:7" ht="15.75" thickBot="1" x14ac:dyDescent="0.3">
      <c r="A19" s="2" t="s">
        <v>24</v>
      </c>
      <c r="B19" s="2" t="s">
        <v>8</v>
      </c>
      <c r="C19" s="2" t="s">
        <v>18</v>
      </c>
      <c r="D19" s="3">
        <v>24.88</v>
      </c>
      <c r="E19" s="2" t="s">
        <v>20</v>
      </c>
      <c r="F19" s="2">
        <v>13</v>
      </c>
      <c r="G19" s="2">
        <v>45</v>
      </c>
    </row>
    <row r="20" spans="1:7" ht="15.75" thickBot="1" x14ac:dyDescent="0.3">
      <c r="A20" s="2" t="s">
        <v>24</v>
      </c>
      <c r="B20" s="2" t="s">
        <v>8</v>
      </c>
      <c r="C20" s="2" t="s">
        <v>18</v>
      </c>
      <c r="D20" s="3">
        <v>9.74</v>
      </c>
      <c r="E20" s="2" t="s">
        <v>12</v>
      </c>
      <c r="F20" s="2">
        <v>5</v>
      </c>
      <c r="G20" s="2">
        <v>13</v>
      </c>
    </row>
    <row r="21" spans="1:7" ht="15.75" thickBot="1" x14ac:dyDescent="0.3">
      <c r="A21" s="2" t="s">
        <v>24</v>
      </c>
      <c r="B21" s="2" t="s">
        <v>8</v>
      </c>
      <c r="C21" s="2" t="s">
        <v>18</v>
      </c>
      <c r="D21" s="3">
        <v>44.39</v>
      </c>
      <c r="E21" s="2" t="s">
        <v>14</v>
      </c>
      <c r="F21" s="2">
        <v>23</v>
      </c>
      <c r="G21" s="2">
        <v>46</v>
      </c>
    </row>
    <row r="22" spans="1:7" ht="15.75" thickBot="1" x14ac:dyDescent="0.3">
      <c r="A22" s="2" t="s">
        <v>24</v>
      </c>
      <c r="B22" s="2" t="s">
        <v>8</v>
      </c>
      <c r="C22" s="2" t="s">
        <v>18</v>
      </c>
      <c r="D22" s="3">
        <v>51.34</v>
      </c>
      <c r="E22" s="2" t="s">
        <v>21</v>
      </c>
      <c r="F22" s="2">
        <v>28</v>
      </c>
      <c r="G22" s="2">
        <v>22</v>
      </c>
    </row>
    <row r="23" spans="1:7" ht="15.75" thickBot="1" x14ac:dyDescent="0.3">
      <c r="A23" s="2" t="s">
        <v>24</v>
      </c>
      <c r="B23" s="2" t="s">
        <v>8</v>
      </c>
      <c r="C23" s="2" t="s">
        <v>18</v>
      </c>
      <c r="D23" s="3">
        <v>65.22</v>
      </c>
      <c r="E23" s="2" t="s">
        <v>15</v>
      </c>
      <c r="F23" s="2">
        <v>36</v>
      </c>
      <c r="G23" s="2">
        <v>2</v>
      </c>
    </row>
    <row r="24" spans="1:7" ht="15.75" thickBot="1" x14ac:dyDescent="0.3">
      <c r="A24" s="2" t="s">
        <v>24</v>
      </c>
      <c r="B24" s="2" t="s">
        <v>8</v>
      </c>
      <c r="C24" s="2" t="s">
        <v>18</v>
      </c>
      <c r="D24" s="3">
        <v>37.270000000000003</v>
      </c>
      <c r="E24" s="2" t="s">
        <v>22</v>
      </c>
      <c r="F24" s="2">
        <v>20</v>
      </c>
      <c r="G24" s="2">
        <v>47</v>
      </c>
    </row>
    <row r="25" spans="1:7" ht="15.75" thickBot="1" x14ac:dyDescent="0.3">
      <c r="A25" s="2" t="s">
        <v>25</v>
      </c>
      <c r="B25" s="2" t="s">
        <v>8</v>
      </c>
      <c r="C25" s="2" t="s">
        <v>18</v>
      </c>
      <c r="D25" s="3">
        <v>18.059999999999999</v>
      </c>
      <c r="E25" s="2" t="s">
        <v>19</v>
      </c>
      <c r="F25" s="2">
        <v>9</v>
      </c>
      <c r="G25" s="2">
        <v>2</v>
      </c>
    </row>
    <row r="26" spans="1:7" ht="15.75" thickBot="1" x14ac:dyDescent="0.3">
      <c r="A26" s="2" t="s">
        <v>25</v>
      </c>
      <c r="B26" s="2" t="s">
        <v>8</v>
      </c>
      <c r="C26" s="2" t="s">
        <v>18</v>
      </c>
      <c r="D26" s="3">
        <v>17.79</v>
      </c>
      <c r="E26" s="2" t="s">
        <v>13</v>
      </c>
      <c r="F26" s="2">
        <v>9</v>
      </c>
      <c r="G26" s="2">
        <v>50</v>
      </c>
    </row>
    <row r="27" spans="1:7" ht="15.75" thickBot="1" x14ac:dyDescent="0.3">
      <c r="A27" s="2" t="s">
        <v>25</v>
      </c>
      <c r="B27" s="2" t="s">
        <v>8</v>
      </c>
      <c r="C27" s="2" t="s">
        <v>18</v>
      </c>
      <c r="D27" s="3">
        <v>21.47</v>
      </c>
      <c r="E27" s="2" t="s">
        <v>14</v>
      </c>
      <c r="F27" s="2">
        <v>11</v>
      </c>
      <c r="G27" s="2">
        <v>30</v>
      </c>
    </row>
    <row r="28" spans="1:7" ht="15.75" thickBot="1" x14ac:dyDescent="0.3">
      <c r="A28" s="2" t="s">
        <v>25</v>
      </c>
      <c r="B28" s="2" t="s">
        <v>8</v>
      </c>
      <c r="C28" s="2" t="s">
        <v>18</v>
      </c>
      <c r="D28" s="3">
        <v>66.45</v>
      </c>
      <c r="E28" s="2" t="s">
        <v>15</v>
      </c>
      <c r="F28" s="2">
        <v>36</v>
      </c>
      <c r="G28" s="2">
        <v>43</v>
      </c>
    </row>
    <row r="29" spans="1:7" ht="15.75" thickBot="1" x14ac:dyDescent="0.3">
      <c r="A29" s="2" t="s">
        <v>26</v>
      </c>
      <c r="B29" s="2" t="s">
        <v>8</v>
      </c>
      <c r="C29" s="2" t="s">
        <v>27</v>
      </c>
      <c r="D29" s="3">
        <v>31.88</v>
      </c>
      <c r="E29" s="2" t="s">
        <v>12</v>
      </c>
      <c r="F29" s="2">
        <v>17</v>
      </c>
      <c r="G29" s="2">
        <v>3</v>
      </c>
    </row>
    <row r="30" spans="1:7" ht="15.75" thickBot="1" x14ac:dyDescent="0.3">
      <c r="A30" s="2" t="s">
        <v>28</v>
      </c>
      <c r="B30" s="2" t="s">
        <v>8</v>
      </c>
      <c r="C30" s="2" t="s">
        <v>18</v>
      </c>
      <c r="D30" s="3">
        <v>21.02</v>
      </c>
      <c r="E30" s="2" t="s">
        <v>10</v>
      </c>
      <c r="F30" s="2">
        <v>10</v>
      </c>
      <c r="G30" s="2">
        <v>15</v>
      </c>
    </row>
    <row r="31" spans="1:7" ht="15.75" thickBot="1" x14ac:dyDescent="0.3">
      <c r="A31" s="2" t="s">
        <v>28</v>
      </c>
      <c r="B31" s="2" t="s">
        <v>8</v>
      </c>
      <c r="C31" s="2" t="s">
        <v>18</v>
      </c>
      <c r="D31" s="3">
        <v>20.45</v>
      </c>
      <c r="E31" s="2" t="s">
        <v>19</v>
      </c>
      <c r="F31" s="2">
        <v>10</v>
      </c>
      <c r="G31" s="2">
        <v>15</v>
      </c>
    </row>
    <row r="32" spans="1:7" ht="15.75" thickBot="1" x14ac:dyDescent="0.3">
      <c r="A32" s="2" t="s">
        <v>28</v>
      </c>
      <c r="B32" s="2" t="s">
        <v>8</v>
      </c>
      <c r="C32" s="2" t="s">
        <v>18</v>
      </c>
      <c r="D32" s="3">
        <v>42.13</v>
      </c>
      <c r="E32" s="2" t="s">
        <v>14</v>
      </c>
      <c r="F32" s="2">
        <v>22</v>
      </c>
      <c r="G32" s="2">
        <v>55</v>
      </c>
    </row>
    <row r="33" spans="1:7" ht="15.75" thickBot="1" x14ac:dyDescent="0.3">
      <c r="A33" s="2" t="s">
        <v>29</v>
      </c>
      <c r="B33" s="2" t="s">
        <v>8</v>
      </c>
      <c r="C33" s="2" t="s">
        <v>18</v>
      </c>
      <c r="D33" s="3">
        <v>36.4</v>
      </c>
      <c r="E33" s="2" t="s">
        <v>12</v>
      </c>
      <c r="F33" s="2">
        <v>19</v>
      </c>
      <c r="G33" s="2">
        <v>41</v>
      </c>
    </row>
    <row r="34" spans="1:7" ht="15.75" thickBot="1" x14ac:dyDescent="0.3">
      <c r="A34" s="2" t="s">
        <v>29</v>
      </c>
      <c r="B34" s="2" t="s">
        <v>8</v>
      </c>
      <c r="C34" s="2" t="s">
        <v>18</v>
      </c>
      <c r="D34" s="3">
        <v>33.51</v>
      </c>
      <c r="E34" s="2" t="s">
        <v>13</v>
      </c>
      <c r="F34" s="2">
        <v>18</v>
      </c>
      <c r="G34" s="2">
        <v>31</v>
      </c>
    </row>
    <row r="35" spans="1:7" ht="15.75" thickBot="1" x14ac:dyDescent="0.3">
      <c r="A35" s="2" t="s">
        <v>29</v>
      </c>
      <c r="B35" s="2" t="s">
        <v>8</v>
      </c>
      <c r="C35" s="2" t="s">
        <v>18</v>
      </c>
      <c r="D35" s="3">
        <v>21.35</v>
      </c>
      <c r="E35" s="2" t="s">
        <v>14</v>
      </c>
      <c r="F35" s="2">
        <v>11</v>
      </c>
      <c r="G35" s="2">
        <v>26</v>
      </c>
    </row>
    <row r="36" spans="1:7" ht="15.75" thickBot="1" x14ac:dyDescent="0.3">
      <c r="A36" s="2" t="s">
        <v>29</v>
      </c>
      <c r="B36" s="2" t="s">
        <v>8</v>
      </c>
      <c r="C36" s="2" t="s">
        <v>18</v>
      </c>
      <c r="D36" s="3">
        <v>14.02</v>
      </c>
      <c r="E36" s="2" t="s">
        <v>21</v>
      </c>
      <c r="F36" s="2">
        <v>7</v>
      </c>
      <c r="G36" s="2">
        <v>45</v>
      </c>
    </row>
    <row r="37" spans="1:7" ht="15.75" thickBot="1" x14ac:dyDescent="0.3">
      <c r="A37" s="2" t="s">
        <v>29</v>
      </c>
      <c r="B37" s="2" t="s">
        <v>8</v>
      </c>
      <c r="C37" s="2" t="s">
        <v>18</v>
      </c>
      <c r="D37" s="3">
        <v>28.05</v>
      </c>
      <c r="E37" s="2" t="s">
        <v>15</v>
      </c>
      <c r="F37" s="2">
        <v>15</v>
      </c>
      <c r="G37" s="2">
        <v>30</v>
      </c>
    </row>
    <row r="38" spans="1:7" ht="15.75" thickBot="1" x14ac:dyDescent="0.3">
      <c r="A38" s="2" t="s">
        <v>29</v>
      </c>
      <c r="B38" s="2" t="s">
        <v>8</v>
      </c>
      <c r="C38" s="2" t="s">
        <v>18</v>
      </c>
      <c r="D38" s="3">
        <v>17.670000000000002</v>
      </c>
      <c r="E38" s="2" t="s">
        <v>22</v>
      </c>
      <c r="F38" s="2">
        <v>9</v>
      </c>
      <c r="G38" s="2">
        <v>24</v>
      </c>
    </row>
    <row r="39" spans="1:7" ht="15.75" thickBot="1" x14ac:dyDescent="0.3">
      <c r="A39" s="2" t="s">
        <v>30</v>
      </c>
      <c r="B39" s="2" t="s">
        <v>31</v>
      </c>
      <c r="C39" s="2" t="s">
        <v>18</v>
      </c>
      <c r="D39" s="3">
        <v>19.3</v>
      </c>
      <c r="E39" s="2" t="s">
        <v>21</v>
      </c>
      <c r="F39" s="2">
        <v>10</v>
      </c>
      <c r="G39" s="2">
        <v>40</v>
      </c>
    </row>
    <row r="40" spans="1:7" ht="15.75" thickBot="1" x14ac:dyDescent="0.3">
      <c r="A40" s="2" t="s">
        <v>32</v>
      </c>
      <c r="B40" s="2" t="s">
        <v>8</v>
      </c>
      <c r="C40" s="2" t="s">
        <v>18</v>
      </c>
      <c r="D40" s="3">
        <v>71.13</v>
      </c>
      <c r="E40" s="2" t="s">
        <v>20</v>
      </c>
      <c r="F40" s="2">
        <v>39</v>
      </c>
      <c r="G40" s="2">
        <v>18</v>
      </c>
    </row>
    <row r="41" spans="1:7" ht="13.5" customHeight="1" thickBot="1" x14ac:dyDescent="0.3">
      <c r="A41" s="2" t="s">
        <v>32</v>
      </c>
      <c r="B41" s="2" t="s">
        <v>8</v>
      </c>
      <c r="C41" s="2" t="s">
        <v>18</v>
      </c>
      <c r="D41" s="3">
        <v>99.81</v>
      </c>
      <c r="E41" s="2" t="s">
        <v>13</v>
      </c>
      <c r="F41" s="2">
        <v>60</v>
      </c>
      <c r="G41" s="2">
        <v>45</v>
      </c>
    </row>
    <row r="42" spans="1:7" ht="15.75" thickBot="1" x14ac:dyDescent="0.3">
      <c r="A42" s="2" t="s">
        <v>32</v>
      </c>
      <c r="B42" s="2" t="s">
        <v>8</v>
      </c>
      <c r="C42" s="2" t="s">
        <v>18</v>
      </c>
      <c r="D42" s="3">
        <v>36.729999999999997</v>
      </c>
      <c r="E42" s="2" t="s">
        <v>14</v>
      </c>
      <c r="F42" s="2">
        <v>19</v>
      </c>
      <c r="G42" s="2">
        <v>40</v>
      </c>
    </row>
    <row r="43" spans="1:7" ht="15.75" thickBot="1" x14ac:dyDescent="0.3">
      <c r="A43" s="2" t="s">
        <v>32</v>
      </c>
      <c r="B43" s="2" t="s">
        <v>8</v>
      </c>
      <c r="C43" s="2" t="s">
        <v>18</v>
      </c>
      <c r="D43" s="3">
        <f>27.81+40.72</f>
        <v>68.53</v>
      </c>
      <c r="E43" s="2" t="s">
        <v>15</v>
      </c>
      <c r="F43" s="2">
        <f>22+15</f>
        <v>37</v>
      </c>
      <c r="G43" s="2">
        <f>22+30</f>
        <v>52</v>
      </c>
    </row>
    <row r="44" spans="1:7" ht="15.75" thickBot="1" x14ac:dyDescent="0.3">
      <c r="A44" s="2" t="s">
        <v>32</v>
      </c>
      <c r="B44" s="2" t="s">
        <v>8</v>
      </c>
      <c r="C44" s="2" t="s">
        <v>18</v>
      </c>
      <c r="D44" s="3">
        <v>29.37</v>
      </c>
      <c r="E44" s="2" t="s">
        <v>16</v>
      </c>
      <c r="F44" s="2">
        <v>16</v>
      </c>
      <c r="G44" s="2">
        <v>14</v>
      </c>
    </row>
    <row r="45" spans="1:7" ht="15.75" thickBot="1" x14ac:dyDescent="0.3">
      <c r="A45" s="2" t="s">
        <v>33</v>
      </c>
      <c r="B45" s="2" t="s">
        <v>31</v>
      </c>
      <c r="C45" s="2" t="s">
        <v>18</v>
      </c>
      <c r="D45" s="3">
        <v>20.84</v>
      </c>
      <c r="E45" s="2" t="s">
        <v>21</v>
      </c>
      <c r="F45" s="2">
        <v>11</v>
      </c>
      <c r="G45" s="2">
        <v>9</v>
      </c>
    </row>
    <row r="46" spans="1:7" ht="15.75" thickBot="1" x14ac:dyDescent="0.3">
      <c r="A46" s="2" t="s">
        <v>34</v>
      </c>
      <c r="B46" s="2" t="s">
        <v>35</v>
      </c>
      <c r="C46" s="2" t="s">
        <v>18</v>
      </c>
      <c r="D46" s="3">
        <v>19.09</v>
      </c>
      <c r="E46" s="2" t="s">
        <v>20</v>
      </c>
      <c r="F46" s="2">
        <v>10</v>
      </c>
      <c r="G46" s="2">
        <v>33</v>
      </c>
    </row>
    <row r="47" spans="1:7" ht="15.75" thickBot="1" x14ac:dyDescent="0.3">
      <c r="A47" s="2" t="s">
        <v>34</v>
      </c>
      <c r="B47" s="2" t="s">
        <v>35</v>
      </c>
      <c r="C47" s="2" t="s">
        <v>18</v>
      </c>
      <c r="D47" s="3">
        <v>20.66</v>
      </c>
      <c r="E47" s="2" t="s">
        <v>12</v>
      </c>
      <c r="F47" s="2">
        <v>11</v>
      </c>
      <c r="G47" s="2">
        <v>3</v>
      </c>
    </row>
    <row r="48" spans="1:7" ht="15.75" thickBot="1" x14ac:dyDescent="0.3">
      <c r="A48" s="2" t="s">
        <v>36</v>
      </c>
      <c r="B48" s="2" t="s">
        <v>31</v>
      </c>
      <c r="C48" s="2" t="s">
        <v>18</v>
      </c>
      <c r="D48" s="3">
        <v>25.36</v>
      </c>
      <c r="E48" s="2" t="s">
        <v>37</v>
      </c>
      <c r="F48" s="2">
        <v>13</v>
      </c>
      <c r="G48" s="2">
        <v>43</v>
      </c>
    </row>
    <row r="49" spans="1:7" ht="15.75" thickBot="1" x14ac:dyDescent="0.3">
      <c r="A49" s="2" t="s">
        <v>36</v>
      </c>
      <c r="B49" s="2" t="s">
        <v>31</v>
      </c>
      <c r="C49" s="2" t="s">
        <v>18</v>
      </c>
      <c r="D49" s="3">
        <v>49.58</v>
      </c>
      <c r="E49" s="2" t="s">
        <v>21</v>
      </c>
      <c r="F49" s="2">
        <v>26</v>
      </c>
      <c r="G49" s="2">
        <v>56</v>
      </c>
    </row>
    <row r="50" spans="1:7" ht="15.75" thickBot="1" x14ac:dyDescent="0.3">
      <c r="A50" s="2" t="s">
        <v>38</v>
      </c>
      <c r="B50" s="2" t="s">
        <v>8</v>
      </c>
      <c r="C50" s="2" t="s">
        <v>39</v>
      </c>
      <c r="D50" s="3">
        <v>19.45</v>
      </c>
      <c r="E50" s="2" t="s">
        <v>10</v>
      </c>
      <c r="F50" s="2">
        <v>10</v>
      </c>
      <c r="G50" s="2">
        <v>45</v>
      </c>
    </row>
    <row r="51" spans="1:7" ht="15.75" thickBot="1" x14ac:dyDescent="0.3">
      <c r="A51" s="2" t="s">
        <v>38</v>
      </c>
      <c r="B51" s="2" t="s">
        <v>8</v>
      </c>
      <c r="C51" s="2" t="s">
        <v>39</v>
      </c>
      <c r="D51" s="3">
        <f>19.75+19</f>
        <v>38.75</v>
      </c>
      <c r="E51" s="2" t="s">
        <v>15</v>
      </c>
      <c r="F51" s="2">
        <f>10+10+1</f>
        <v>21</v>
      </c>
      <c r="G51" s="2">
        <v>25</v>
      </c>
    </row>
    <row r="52" spans="1:7" x14ac:dyDescent="0.25">
      <c r="A52" s="4"/>
      <c r="B52" s="4"/>
      <c r="C52" s="4"/>
      <c r="D52" s="5"/>
      <c r="E52" s="4"/>
      <c r="F52" s="4"/>
      <c r="G52" s="4"/>
    </row>
    <row r="54" spans="1:7" x14ac:dyDescent="0.25">
      <c r="D54" s="6" t="s">
        <v>40</v>
      </c>
      <c r="E54" s="6"/>
      <c r="F54" s="13" t="s">
        <v>41</v>
      </c>
      <c r="G54" s="13"/>
    </row>
    <row r="55" spans="1:7" x14ac:dyDescent="0.25">
      <c r="D55" s="7">
        <f>SUM(D2:D51)</f>
        <v>1747.5099999999998</v>
      </c>
      <c r="E55" s="6"/>
      <c r="F55" s="14">
        <f>SUM(F2:F51)+(SUM(G2:G51)/60)</f>
        <v>957.2</v>
      </c>
      <c r="G55" s="14"/>
    </row>
    <row r="57" spans="1:7" x14ac:dyDescent="0.25">
      <c r="D57" s="8">
        <v>9</v>
      </c>
      <c r="E57" s="9" t="s">
        <v>42</v>
      </c>
    </row>
    <row r="58" spans="1:7" x14ac:dyDescent="0.25">
      <c r="D58" s="8">
        <v>1</v>
      </c>
      <c r="E58" s="9" t="s">
        <v>35</v>
      </c>
    </row>
    <row r="59" spans="1:7" x14ac:dyDescent="0.25">
      <c r="D59" s="10">
        <v>3</v>
      </c>
      <c r="E59" s="9" t="s">
        <v>31</v>
      </c>
    </row>
    <row r="60" spans="1:7" x14ac:dyDescent="0.25">
      <c r="D60" s="11">
        <f>SUM(D57:D59)</f>
        <v>13</v>
      </c>
      <c r="E60" s="12" t="s">
        <v>43</v>
      </c>
    </row>
    <row r="61" spans="1:7" x14ac:dyDescent="0.25">
      <c r="E61" s="9"/>
    </row>
  </sheetData>
  <autoFilter ref="A1:G43" xr:uid="{00000000-0001-0000-0100-000000000000}"/>
  <mergeCells count="2">
    <mergeCell ref="F54:G54"/>
    <mergeCell ref="F55:G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EXTRAS ENE-DIC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2022-02-16T22:05:22Z</dcterms:created>
  <dcterms:modified xsi:type="dcterms:W3CDTF">2022-02-17T21:28:44Z</dcterms:modified>
</cp:coreProperties>
</file>