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copiaUAIP2020\2020 carpetas escritorio\2017\01 POTAL DEL TRANSPARENCIA\2022\inventario\"/>
    </mc:Choice>
  </mc:AlternateContent>
  <xr:revisionPtr revIDLastSave="0" documentId="8_{B16010F4-D784-4BFA-9F7C-54A76FC6B716}" xr6:coauthVersionLast="47" xr6:coauthVersionMax="47" xr10:uidLastSave="{00000000-0000-0000-0000-000000000000}"/>
  <bookViews>
    <workbookView xWindow="-120" yWindow="-120" windowWidth="20730" windowHeight="11160" xr2:uid="{C516668E-489B-46BE-8491-E7C01D6F1C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F7" i="1"/>
</calcChain>
</file>

<file path=xl/sharedStrings.xml><?xml version="1.0" encoding="utf-8"?>
<sst xmlns="http://schemas.openxmlformats.org/spreadsheetml/2006/main" count="53" uniqueCount="52">
  <si>
    <t>ALCALDÍA MUNICIPAL DE NEJAPA</t>
  </si>
  <si>
    <t>Unidad de Activo Fijo (UAF)</t>
  </si>
  <si>
    <t>Bienes municipales con costo de adquisición mayor a $20,000.00</t>
  </si>
  <si>
    <t>Inventario de Bienes Muebles</t>
  </si>
  <si>
    <t>N°</t>
  </si>
  <si>
    <t>Bien</t>
  </si>
  <si>
    <t>Valor de la adquisición</t>
  </si>
  <si>
    <t>Descripción</t>
  </si>
  <si>
    <t>Fecha de adquisición</t>
  </si>
  <si>
    <t>Valor estimado actual</t>
  </si>
  <si>
    <t>Documento</t>
  </si>
  <si>
    <t>Pick up 4x4 (cabina doble, NP300 Fronti)                                                                                                                    Placa:N16068                                                                         Año: 2020</t>
  </si>
  <si>
    <t>Nissan, NP300 FRONTI. Motor:YD25700836P,  Estruc. Metal. Color blanco</t>
  </si>
  <si>
    <t>Escritura                      N.9 L 5,                                01-11-19</t>
  </si>
  <si>
    <t>Camion recolector (Eq.7)                                                           placa: N8455                                                  Año: 2014</t>
  </si>
  <si>
    <t>International, 4300 4x2. Motor: 470HM2U1607398, Estruc. Metal. Color blanco</t>
  </si>
  <si>
    <t>535, 29-09-13</t>
  </si>
  <si>
    <t>Camion liviano recolector (FUTIAN)                                placa: N9616                                                                                                               Año: 2017</t>
  </si>
  <si>
    <t>Futian, BJ036V3JB3. Motor: 4DW9163NG2B0095082, Estruc. Metal. Color blanco</t>
  </si>
  <si>
    <t>2193, 23-09-16</t>
  </si>
  <si>
    <t>Camion liviano recolector (FUTIAN)                                placa: N9617                                                                               Año: 2017</t>
  </si>
  <si>
    <t>Futian, BJ036V3JB3. Motor: 4DW9163NG2B0095083, Estruc. Metal. Color blanco</t>
  </si>
  <si>
    <t>Camion de volteo (prostar)                           Placa: N18481                                      Año 2014</t>
  </si>
  <si>
    <t>International, prostar. Motor 79228114, Estruc. Metal. Color rojo-negro</t>
  </si>
  <si>
    <t>238, 25-08-20</t>
  </si>
  <si>
    <t>Camion pesado (Cisterna)                                                                                          Placa: N8003                                                           Año: 2001</t>
  </si>
  <si>
    <t>International, 4900 DT 466. Motor: corrido,  Estruc. Metal. Color blanco</t>
  </si>
  <si>
    <t>Escritura donacion              08-05-13</t>
  </si>
  <si>
    <t>Compactador liso p/suelo                                                                                                                                               (CAT CS54B)                                                                                          Año: 2017</t>
  </si>
  <si>
    <t>Carterpillar, CS54B. Motor: serie (G9F03521),  Estruc. Metal. Color amarillo-negro</t>
  </si>
  <si>
    <t>1599, 15-11-17</t>
  </si>
  <si>
    <t>Camion volqueta (VOLVO)                                     Placa: N10861                                                Año: 2000</t>
  </si>
  <si>
    <t>Volvo, - . Motor:34964374, Estruc. Metal. Color blanco</t>
  </si>
  <si>
    <t>Acta 21,SO90, Acuerdo22,                 10-10-17</t>
  </si>
  <si>
    <t>Camion liviano (DYNA)                                                Placa: N14247                                                                      Año: 2020</t>
  </si>
  <si>
    <t>TOYOTA, DYNA. Motor: 5L6326405, Estruc. Metal. Color blanco</t>
  </si>
  <si>
    <t>6248, 31-07-19</t>
  </si>
  <si>
    <t>Retroexcavadora (Jonn 310L 4X4)                             Año: 2019</t>
  </si>
  <si>
    <t>Jonn Deere, 310L 4X4. Motor: serie J04045B725337, Estruc. Metal. Color amarillo-negro</t>
  </si>
  <si>
    <t>314, 25-08-19</t>
  </si>
  <si>
    <t>Minicargador (CAT 262D)                                              Año: 2019</t>
  </si>
  <si>
    <t>Carterpillar, CAT262D. Motor: serie BT200504, Metal. Color amarillo-negro</t>
  </si>
  <si>
    <t>1801, 21-10-19</t>
  </si>
  <si>
    <t>Pick up 4X4 (cabina doble, BT-50)                                                                                              Placa: N8760                                                                                                                        Año: 2016</t>
  </si>
  <si>
    <t>Mazda, BT-50. Motor:P4AT2085817, Estruc. Metal. Color blanco</t>
  </si>
  <si>
    <t>13392, 30-12-15</t>
  </si>
  <si>
    <t>Ambulancia 4X4 (toyota)                                                                           Placa: N17447                                                        Año: 2005</t>
  </si>
  <si>
    <t>Toyota, Land Cruiser. Motor: 1HZ0472128, Metal. Color blanco</t>
  </si>
  <si>
    <t>87286, 27-04-05</t>
  </si>
  <si>
    <t>__________________________</t>
  </si>
  <si>
    <t>Lic. Marvin Romero</t>
  </si>
  <si>
    <t>Jefe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</si>
</sst>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Gill Sans MT"/>
      <family val="2"/>
    </font>
    <font>
      <sz val="12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2"/>
      <name val="Arial Narrow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sz val="16"/>
      <color theme="1"/>
      <name val="Calibri"/>
      <family val="2"/>
      <scheme val="minor"/>
    </font>
    <font>
      <sz val="16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4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/>
    <xf numFmtId="0" fontId="3" fillId="0" borderId="0" xfId="0" applyFont="1" applyAlignment="1">
      <alignment wrapText="1"/>
    </xf>
    <xf numFmtId="44" fontId="3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7" fillId="0" borderId="0" xfId="1" applyFont="1"/>
    <xf numFmtId="44" fontId="9" fillId="0" borderId="0" xfId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6BBE-69D8-4124-B013-50202B9FCAA6}">
  <sheetPr>
    <pageSetUpPr fitToPage="1"/>
  </sheetPr>
  <dimension ref="B1:H28"/>
  <sheetViews>
    <sheetView tabSelected="1" zoomScale="70" zoomScaleNormal="70" workbookViewId="0">
      <selection activeCell="B3" sqref="B3:H3"/>
    </sheetView>
  </sheetViews>
  <sheetFormatPr baseColWidth="10" defaultRowHeight="15.75" x14ac:dyDescent="0.25"/>
  <cols>
    <col min="1" max="1" width="4" style="1" customWidth="1"/>
    <col min="2" max="2" width="9.5703125" style="13" customWidth="1"/>
    <col min="3" max="3" width="40" style="2" customWidth="1"/>
    <col min="4" max="4" width="26" style="14" customWidth="1"/>
    <col min="5" max="5" width="65.7109375" style="15" customWidth="1"/>
    <col min="6" max="6" width="26.42578125" style="1" customWidth="1"/>
    <col min="7" max="7" width="26.140625" style="14" customWidth="1"/>
    <col min="8" max="8" width="24.7109375" style="1" customWidth="1"/>
    <col min="9" max="11" width="11.42578125" style="1"/>
    <col min="12" max="12" width="16.42578125" style="1" customWidth="1"/>
    <col min="13" max="16384" width="11.42578125" style="1"/>
  </cols>
  <sheetData>
    <row r="1" spans="2:8" ht="27.75" x14ac:dyDescent="0.25">
      <c r="B1" s="24" t="s">
        <v>0</v>
      </c>
      <c r="C1" s="24"/>
      <c r="D1" s="24"/>
      <c r="E1" s="24"/>
      <c r="F1" s="24"/>
      <c r="G1" s="24"/>
      <c r="H1" s="24"/>
    </row>
    <row r="2" spans="2:8" ht="27.75" x14ac:dyDescent="0.25">
      <c r="B2" s="24" t="s">
        <v>1</v>
      </c>
      <c r="C2" s="24"/>
      <c r="D2" s="24"/>
      <c r="E2" s="24"/>
      <c r="F2" s="24"/>
      <c r="G2" s="24"/>
      <c r="H2" s="24"/>
    </row>
    <row r="3" spans="2:8" ht="27.75" x14ac:dyDescent="0.25">
      <c r="B3" s="25" t="s">
        <v>2</v>
      </c>
      <c r="C3" s="25"/>
      <c r="D3" s="25"/>
      <c r="E3" s="25"/>
      <c r="F3" s="25"/>
      <c r="G3" s="25"/>
      <c r="H3" s="25"/>
    </row>
    <row r="4" spans="2:8" x14ac:dyDescent="0.25">
      <c r="B4" s="2"/>
      <c r="D4" s="2"/>
      <c r="E4" s="2"/>
      <c r="F4" s="2"/>
      <c r="G4" s="2"/>
      <c r="H4" s="2"/>
    </row>
    <row r="5" spans="2:8" ht="19.5" x14ac:dyDescent="0.25">
      <c r="B5" s="26" t="s">
        <v>3</v>
      </c>
      <c r="C5" s="26"/>
      <c r="D5" s="26"/>
      <c r="E5" s="26"/>
      <c r="F5" s="26"/>
      <c r="G5" s="26"/>
      <c r="H5" s="26"/>
    </row>
    <row r="6" spans="2:8" x14ac:dyDescent="0.25">
      <c r="B6" s="3" t="s">
        <v>4</v>
      </c>
      <c r="C6" s="3" t="s">
        <v>5</v>
      </c>
      <c r="D6" s="4" t="s">
        <v>6</v>
      </c>
      <c r="E6" s="3" t="s">
        <v>7</v>
      </c>
      <c r="F6" s="3" t="s">
        <v>8</v>
      </c>
      <c r="G6" s="4" t="s">
        <v>9</v>
      </c>
      <c r="H6" s="3" t="s">
        <v>10</v>
      </c>
    </row>
    <row r="7" spans="2:8" ht="58.5" x14ac:dyDescent="0.25">
      <c r="B7" s="5">
        <v>1</v>
      </c>
      <c r="C7" s="6" t="s">
        <v>11</v>
      </c>
      <c r="D7" s="7">
        <v>25908.39</v>
      </c>
      <c r="E7" s="8" t="s">
        <v>12</v>
      </c>
      <c r="F7" s="8" t="str">
        <f t="shared" ref="F7:F17" si="0">RIGHT(H7,8)</f>
        <v>01-11-19</v>
      </c>
      <c r="G7" s="9">
        <v>18718.810000000001</v>
      </c>
      <c r="H7" s="8" t="s">
        <v>13</v>
      </c>
    </row>
    <row r="8" spans="2:8" ht="58.5" x14ac:dyDescent="0.25">
      <c r="B8" s="5">
        <f>B7+1</f>
        <v>2</v>
      </c>
      <c r="C8" s="6" t="s">
        <v>14</v>
      </c>
      <c r="D8" s="10">
        <v>96900</v>
      </c>
      <c r="E8" s="8" t="s">
        <v>15</v>
      </c>
      <c r="F8" s="8" t="str">
        <f t="shared" si="0"/>
        <v>29-09-13</v>
      </c>
      <c r="G8" s="9">
        <v>16230.75</v>
      </c>
      <c r="H8" s="5" t="s">
        <v>16</v>
      </c>
    </row>
    <row r="9" spans="2:8" ht="58.5" x14ac:dyDescent="0.25">
      <c r="B9" s="5">
        <f t="shared" ref="B9:B19" si="1">B8+1</f>
        <v>3</v>
      </c>
      <c r="C9" s="6" t="s">
        <v>17</v>
      </c>
      <c r="D9" s="10">
        <v>26250</v>
      </c>
      <c r="E9" s="8" t="s">
        <v>18</v>
      </c>
      <c r="F9" s="8" t="str">
        <f t="shared" si="0"/>
        <v>23-09-16</v>
      </c>
      <c r="G9" s="9">
        <v>11484.38</v>
      </c>
      <c r="H9" s="5" t="s">
        <v>19</v>
      </c>
    </row>
    <row r="10" spans="2:8" ht="58.5" x14ac:dyDescent="0.25">
      <c r="B10" s="5">
        <f t="shared" si="1"/>
        <v>4</v>
      </c>
      <c r="C10" s="6" t="s">
        <v>20</v>
      </c>
      <c r="D10" s="10">
        <v>26250</v>
      </c>
      <c r="E10" s="8" t="s">
        <v>21</v>
      </c>
      <c r="F10" s="8" t="str">
        <f t="shared" si="0"/>
        <v>23-09-16</v>
      </c>
      <c r="G10" s="9">
        <v>11484.38</v>
      </c>
      <c r="H10" s="5" t="s">
        <v>19</v>
      </c>
    </row>
    <row r="11" spans="2:8" ht="58.5" x14ac:dyDescent="0.25">
      <c r="B11" s="5">
        <f t="shared" si="1"/>
        <v>5</v>
      </c>
      <c r="C11" s="6" t="s">
        <v>22</v>
      </c>
      <c r="D11" s="10">
        <v>45000</v>
      </c>
      <c r="E11" s="8" t="s">
        <v>23</v>
      </c>
      <c r="F11" s="8" t="str">
        <f t="shared" si="0"/>
        <v>25-08-20</v>
      </c>
      <c r="G11" s="9">
        <v>35550</v>
      </c>
      <c r="H11" s="11" t="s">
        <v>24</v>
      </c>
    </row>
    <row r="12" spans="2:8" ht="58.5" x14ac:dyDescent="0.25">
      <c r="B12" s="5">
        <f t="shared" si="1"/>
        <v>6</v>
      </c>
      <c r="C12" s="6" t="s">
        <v>25</v>
      </c>
      <c r="D12" s="10">
        <v>27120</v>
      </c>
      <c r="E12" s="8" t="s">
        <v>26</v>
      </c>
      <c r="F12" s="8" t="str">
        <f t="shared" si="0"/>
        <v>08-05-13</v>
      </c>
      <c r="G12" s="9">
        <v>3729</v>
      </c>
      <c r="H12" s="12" t="s">
        <v>27</v>
      </c>
    </row>
    <row r="13" spans="2:8" ht="58.5" x14ac:dyDescent="0.25">
      <c r="B13" s="5">
        <f t="shared" si="1"/>
        <v>7</v>
      </c>
      <c r="C13" s="6" t="s">
        <v>28</v>
      </c>
      <c r="D13" s="10">
        <v>120000</v>
      </c>
      <c r="E13" s="8" t="s">
        <v>29</v>
      </c>
      <c r="F13" s="8" t="str">
        <f t="shared" si="0"/>
        <v>15-11-17</v>
      </c>
      <c r="G13" s="9">
        <v>65100</v>
      </c>
      <c r="H13" s="11" t="s">
        <v>30</v>
      </c>
    </row>
    <row r="14" spans="2:8" ht="58.5" x14ac:dyDescent="0.25">
      <c r="B14" s="5">
        <f t="shared" si="1"/>
        <v>8</v>
      </c>
      <c r="C14" s="6" t="s">
        <v>31</v>
      </c>
      <c r="D14" s="10">
        <v>26500</v>
      </c>
      <c r="E14" s="8" t="s">
        <v>32</v>
      </c>
      <c r="F14" s="8" t="str">
        <f t="shared" si="0"/>
        <v>10-10-17</v>
      </c>
      <c r="G14" s="9">
        <v>14177.5</v>
      </c>
      <c r="H14" s="12" t="s">
        <v>33</v>
      </c>
    </row>
    <row r="15" spans="2:8" ht="58.5" x14ac:dyDescent="0.25">
      <c r="B15" s="5">
        <f t="shared" si="1"/>
        <v>9</v>
      </c>
      <c r="C15" s="6" t="s">
        <v>34</v>
      </c>
      <c r="D15" s="10">
        <v>22381.68</v>
      </c>
      <c r="E15" s="8" t="s">
        <v>35</v>
      </c>
      <c r="F15" s="8" t="str">
        <f t="shared" si="0"/>
        <v>31-07-19</v>
      </c>
      <c r="G15" s="9">
        <v>15499.31</v>
      </c>
      <c r="H15" s="11" t="s">
        <v>36</v>
      </c>
    </row>
    <row r="16" spans="2:8" ht="39" x14ac:dyDescent="0.25">
      <c r="B16" s="5">
        <f t="shared" si="1"/>
        <v>10</v>
      </c>
      <c r="C16" s="6" t="s">
        <v>37</v>
      </c>
      <c r="D16" s="10">
        <v>86445</v>
      </c>
      <c r="E16" s="8" t="s">
        <v>38</v>
      </c>
      <c r="F16" s="8" t="str">
        <f t="shared" si="0"/>
        <v>25-08-19</v>
      </c>
      <c r="G16" s="9">
        <v>60511.5</v>
      </c>
      <c r="H16" s="11" t="s">
        <v>39</v>
      </c>
    </row>
    <row r="17" spans="2:8" ht="39" x14ac:dyDescent="0.25">
      <c r="B17" s="5">
        <f t="shared" si="1"/>
        <v>11</v>
      </c>
      <c r="C17" s="6" t="s">
        <v>40</v>
      </c>
      <c r="D17" s="10">
        <v>53500</v>
      </c>
      <c r="E17" s="8" t="s">
        <v>41</v>
      </c>
      <c r="F17" s="8" t="str">
        <f t="shared" si="0"/>
        <v>21-10-19</v>
      </c>
      <c r="G17" s="9">
        <v>38252.5</v>
      </c>
      <c r="H17" s="11" t="s">
        <v>42</v>
      </c>
    </row>
    <row r="18" spans="2:8" ht="58.5" x14ac:dyDescent="0.25">
      <c r="B18" s="5">
        <f t="shared" si="1"/>
        <v>12</v>
      </c>
      <c r="C18" s="6" t="s">
        <v>43</v>
      </c>
      <c r="D18" s="10">
        <v>25600</v>
      </c>
      <c r="E18" s="8" t="s">
        <v>44</v>
      </c>
      <c r="F18" s="8" t="str">
        <f>RIGHT(H18,8)</f>
        <v>30-12-15</v>
      </c>
      <c r="G18" s="9">
        <v>9472</v>
      </c>
      <c r="H18" s="5" t="s">
        <v>45</v>
      </c>
    </row>
    <row r="19" spans="2:8" ht="58.5" x14ac:dyDescent="0.25">
      <c r="B19" s="5">
        <f t="shared" si="1"/>
        <v>13</v>
      </c>
      <c r="C19" s="6" t="s">
        <v>46</v>
      </c>
      <c r="D19" s="7">
        <v>38280</v>
      </c>
      <c r="E19" s="8" t="s">
        <v>47</v>
      </c>
      <c r="F19" s="8" t="str">
        <f>RIGHT(H19,8)</f>
        <v>27-04-05</v>
      </c>
      <c r="G19" s="9">
        <v>3828</v>
      </c>
      <c r="H19" s="5" t="s">
        <v>48</v>
      </c>
    </row>
    <row r="23" spans="2:8" x14ac:dyDescent="0.25">
      <c r="D23" s="16"/>
    </row>
    <row r="24" spans="2:8" ht="21" x14ac:dyDescent="0.4">
      <c r="C24" s="17"/>
      <c r="D24" s="18"/>
      <c r="E24" s="19" t="s">
        <v>49</v>
      </c>
      <c r="G24" s="20"/>
    </row>
    <row r="25" spans="2:8" ht="24.75" x14ac:dyDescent="0.4">
      <c r="C25" s="17"/>
      <c r="D25" s="18"/>
      <c r="E25" s="21" t="s">
        <v>50</v>
      </c>
      <c r="G25" s="20"/>
    </row>
    <row r="26" spans="2:8" ht="24.75" x14ac:dyDescent="0.4">
      <c r="C26" s="17"/>
      <c r="D26" s="20"/>
      <c r="E26" s="21" t="s">
        <v>51</v>
      </c>
      <c r="G26" s="20"/>
    </row>
    <row r="27" spans="2:8" ht="19.5" x14ac:dyDescent="0.4">
      <c r="C27" s="17"/>
      <c r="D27" s="20"/>
      <c r="E27" s="22"/>
      <c r="F27" s="22"/>
      <c r="G27" s="20"/>
    </row>
    <row r="28" spans="2:8" ht="19.5" x14ac:dyDescent="0.4">
      <c r="C28" s="17"/>
      <c r="D28" s="20"/>
      <c r="E28" s="23"/>
      <c r="F28" s="22"/>
      <c r="G28" s="20"/>
    </row>
  </sheetData>
  <mergeCells count="4">
    <mergeCell ref="B1:H1"/>
    <mergeCell ref="B2:H2"/>
    <mergeCell ref="B3:H3"/>
    <mergeCell ref="B5:H5"/>
  </mergeCells>
  <pageMargins left="0.7" right="0.7" top="0.75" bottom="0.75" header="0.3" footer="0.3"/>
  <pageSetup scale="5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Contduría</dc:creator>
  <cp:lastModifiedBy>UAIP</cp:lastModifiedBy>
  <dcterms:created xsi:type="dcterms:W3CDTF">2022-04-29T20:41:43Z</dcterms:created>
  <dcterms:modified xsi:type="dcterms:W3CDTF">2022-04-29T21:47:59Z</dcterms:modified>
</cp:coreProperties>
</file>