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0" windowWidth="20115" windowHeight="8010"/>
  </bookViews>
  <sheets>
    <sheet name="Hoja1" sheetId="1" r:id="rId1"/>
  </sheets>
  <definedNames>
    <definedName name="_xlnm._FilterDatabase" localSheetId="0" hidden="1">Hoja1!$A$11:$Q$49</definedName>
  </definedNames>
  <calcPr calcId="145621"/>
</workbook>
</file>

<file path=xl/calcChain.xml><?xml version="1.0" encoding="utf-8"?>
<calcChain xmlns="http://schemas.openxmlformats.org/spreadsheetml/2006/main">
  <c r="A14" i="1" l="1"/>
  <c r="A15" i="1"/>
  <c r="A16" i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13" i="1"/>
</calcChain>
</file>

<file path=xl/sharedStrings.xml><?xml version="1.0" encoding="utf-8"?>
<sst xmlns="http://schemas.openxmlformats.org/spreadsheetml/2006/main" count="526" uniqueCount="238">
  <si>
    <t>MINISTERIO DE EDUCACION</t>
  </si>
  <si>
    <t>N°</t>
  </si>
  <si>
    <t>CODIGO DE C.E.</t>
  </si>
  <si>
    <t>CENTRO ESCOLAR</t>
  </si>
  <si>
    <t>UBICACIÓN</t>
  </si>
  <si>
    <t>COSTO TOTAL DE LA OBRA</t>
  </si>
  <si>
    <t>FUENTE DE FINANCIAMIENTO</t>
  </si>
  <si>
    <t>TIEMPO DE EJECUCIÓN</t>
  </si>
  <si>
    <t>No. DE BENEFICIARIOS</t>
  </si>
  <si>
    <t>EMPRESA EJECUTORA</t>
  </si>
  <si>
    <t>EMPRESA SUPERVISORA</t>
  </si>
  <si>
    <t>RESPONSABLE DE LA OBRA</t>
  </si>
  <si>
    <t>FORMA DE PAGO</t>
  </si>
  <si>
    <t>ETAPA</t>
  </si>
  <si>
    <t>DIRECCIÓN</t>
  </si>
  <si>
    <t>MUNICIPIO</t>
  </si>
  <si>
    <t>DEPARTAMENTO</t>
  </si>
  <si>
    <t>AÑO DE INICIO</t>
  </si>
  <si>
    <t>10039</t>
  </si>
  <si>
    <t>CENTRO ESCOLAR CANTON LA DANTA</t>
  </si>
  <si>
    <t>CANTON LA DANTA CONTIGUO A ORATORIO CATOLICO</t>
  </si>
  <si>
    <t>AHUACHAPAN</t>
  </si>
  <si>
    <t xml:space="preserve">AHUACHAPAN                              </t>
  </si>
  <si>
    <t>BCIE</t>
  </si>
  <si>
    <t>ZELAYA VILLALOBOS INGENIEROS, S.A. DE C.V.</t>
  </si>
  <si>
    <t>INES DEL CARMEN HERNANDEZ DE MELENDEZ</t>
  </si>
  <si>
    <t>MINED - DIRECCION NACIONAL DE ADMINISTRACION - GERENCIA DE INFRAESTRUCTURA</t>
  </si>
  <si>
    <t>Seis pagos distribuidos de la siguiente manera: 1er pago: 10%; 2do pago: 20%; 3er pago: 20%; 4to pago 20%; 5to pago 20% y pago final 10%</t>
  </si>
  <si>
    <t>FINALIZADO</t>
  </si>
  <si>
    <t>10072</t>
  </si>
  <si>
    <t>E.E.ESPECIAL DE ATIQUIZAYA</t>
  </si>
  <si>
    <t>LOTIFICACION SAN MANUEL  BLOCK  B</t>
  </si>
  <si>
    <t xml:space="preserve">ATIQUIZAYA                              </t>
  </si>
  <si>
    <t>PORTICO INGENIEROS, S.A. DE C.V.</t>
  </si>
  <si>
    <t>JUAN RAMON RAMOS RAMIREZ</t>
  </si>
  <si>
    <t>12217</t>
  </si>
  <si>
    <t>I.N DE SENSUNTEPEQUE, CABAÑAS</t>
  </si>
  <si>
    <t>FINAL PRIMERA AVENIDA SUR BARRIO EL CALVARIO, SENSUNTEPEQUE</t>
  </si>
  <si>
    <t>SENSUNTEPEQUE</t>
  </si>
  <si>
    <t>CABAÑAS</t>
  </si>
  <si>
    <t>CONSTRUCTORA HAC, S.A. DE C.V.</t>
  </si>
  <si>
    <t>MONFLO INGENIEROS, S.A. DE C.V.</t>
  </si>
  <si>
    <t>Cinco pagos distribuidos de la siguiente manera: 1er pago: 10%; 2do pago: 25%; 3er pago: 25%; 4to pago 25% y pago final 15%</t>
  </si>
  <si>
    <t>12266</t>
  </si>
  <si>
    <t>COMPLEJO EDUCATIVO SOTERO LAINEZ</t>
  </si>
  <si>
    <t>2DA CALLE PONIENTE #29 BARRIO EL CALVARIO</t>
  </si>
  <si>
    <t>Z Z INGENIEROS, S.A. DE C.V.</t>
  </si>
  <si>
    <t>12282</t>
  </si>
  <si>
    <t xml:space="preserve">I.N DE VICTORIA, D/ CABAÑAS </t>
  </si>
  <si>
    <t>CALLE NUEVA, BARRIO SAN ANTONO, DOS CUADRAS AL NORTE DE GRUTA NUESTRA SEÑORA DE LAS VICTORIAS</t>
  </si>
  <si>
    <t>VILLA VICTORIA</t>
  </si>
  <si>
    <t>CONSTRUCTORA ULLOA, S.A. DE C.V.</t>
  </si>
  <si>
    <t>ROSARIO DEL CARMEN BARRERA DE FLORES</t>
  </si>
  <si>
    <t>10918</t>
  </si>
  <si>
    <t>COMPLEJO EDUCATIVO EBEN EZER</t>
  </si>
  <si>
    <t>CALLE PRINCIPAL ENTRANDO AL CANTON POTRERO SULA</t>
  </si>
  <si>
    <t>NUEVA CONCEPCION</t>
  </si>
  <si>
    <t xml:space="preserve">CHALATENANGO                            </t>
  </si>
  <si>
    <t>JOSE EFRAIN LOPEZ CORTEZ</t>
  </si>
  <si>
    <t>GLORIA MARIBEL RODRIGUEZ DE SANCHEZ</t>
  </si>
  <si>
    <t>66096</t>
  </si>
  <si>
    <t>CE CANTON LAS TABLAS</t>
  </si>
  <si>
    <t>ENTRADA PRINCIPAL AL CANTON LAS TABLAS, POR EL RUMBO ESTE</t>
  </si>
  <si>
    <t>EMILIA ELIZABET RODRIGUEZ PADILLA</t>
  </si>
  <si>
    <t>10174</t>
  </si>
  <si>
    <t>I.N DE EL ROSARIO</t>
  </si>
  <si>
    <t>CALLE PRINCIPAL BARRIO EL CENTRO</t>
  </si>
  <si>
    <t>EL ROSARIO</t>
  </si>
  <si>
    <t xml:space="preserve">CUSCATLAN                               </t>
  </si>
  <si>
    <t>CH CONSTRUCTORES, S.A. DE C.V.</t>
  </si>
  <si>
    <t>11818</t>
  </si>
  <si>
    <t>CENTRO ESCOLAR  MONSEÑOR LUIS CHAVEZ Y GONZALEZ</t>
  </si>
  <si>
    <t>SANCHEZ VELASQUEZ, S.A. DE C.V.</t>
  </si>
  <si>
    <t>11138</t>
  </si>
  <si>
    <t>COMPLEJO EDUCATIVO JOSE MARTI</t>
  </si>
  <si>
    <t>CALLE ANTIGUA A COMASAGUA FINAL COLONIA LAS DELICIAS</t>
  </si>
  <si>
    <t>SANTA TECLA</t>
  </si>
  <si>
    <t>LA LIBERTAD</t>
  </si>
  <si>
    <t>MENA Y MENA INGENIEROS, S.A. DE C.V.</t>
  </si>
  <si>
    <t>12109</t>
  </si>
  <si>
    <t>C.E. CANTON EL ESPINO ABAJO</t>
  </si>
  <si>
    <t>KILOMETRO OCHENTA Y TRES CARRETERA A SAN VICENTE</t>
  </si>
  <si>
    <t>ZACATECOLUCA</t>
  </si>
  <si>
    <t xml:space="preserve">LA PAZ </t>
  </si>
  <si>
    <t>KERIGMA INGENIEROS SA DE CV</t>
  </si>
  <si>
    <t>MONFLO INGENIEROS SA DE CV</t>
  </si>
  <si>
    <t>10080</t>
  </si>
  <si>
    <t>CE EXALTACION POMPILIO SALGADO</t>
  </si>
  <si>
    <t>FINAL AVENIDA JUAN ABERLE SUR COLONIA CIUDAD PACIFICA I ETAPA</t>
  </si>
  <si>
    <t>SAN MIGUEL</t>
  </si>
  <si>
    <t>13832</t>
  </si>
  <si>
    <t>CENTRO ESCOLAR GUILLERMO DE JESUS RAMIREZ CARRANZA</t>
  </si>
  <si>
    <t>CALLE FRANCISCO GAVIDIA COLONIA MEDINA</t>
  </si>
  <si>
    <t>11694</t>
  </si>
  <si>
    <t>INSTITUTO NACIONAL SIMON BOLIVAR</t>
  </si>
  <si>
    <t>KILOMETRO 17 AUTOPISTA A COMALAPA SANTO TOMAS</t>
  </si>
  <si>
    <t>SANTO TOMAS</t>
  </si>
  <si>
    <t>SAN SALVADOR</t>
  </si>
  <si>
    <t>ASOCIO TEMPORAL CONSTRUCCIONES Y PROYECTOS JC, S.A. DE C.V.- JORGE ALBERTO CASTRO GAVIDIA</t>
  </si>
  <si>
    <t>11708</t>
  </si>
  <si>
    <t>INSTITUTO NACIONAL SAN LUIS</t>
  </si>
  <si>
    <t>FINAL CALLE LA FUENTE COLONIA EL PEPETO</t>
  </si>
  <si>
    <t>SOYAPANGO</t>
  </si>
  <si>
    <t>CENTRO ESCOLAR REPARTO SANTA ELENA</t>
  </si>
  <si>
    <t>SAN MARTIN</t>
  </si>
  <si>
    <t>CANDELARIA AMADA PADILLA FLORES</t>
  </si>
  <si>
    <t>64002</t>
  </si>
  <si>
    <t>CE CAS MIRAMAR, CANTON METALIO</t>
  </si>
  <si>
    <t>DESPUES DE LA PASARELA 7 KM. AL NTE. DEL DESVIO DEL CANTON METALIO</t>
  </si>
  <si>
    <t>ACAJUTLA</t>
  </si>
  <si>
    <t>SONSONATE</t>
  </si>
  <si>
    <t>10584</t>
  </si>
  <si>
    <t xml:space="preserve">ESCUELA DE EDUCACION ESPECIAL "DE ARMENIA "                                                         </t>
  </si>
  <si>
    <t xml:space="preserve">FINAL 10ª AV. NORTE, BARRIO SAN SEBASTIAN,          </t>
  </si>
  <si>
    <t>ARMENIA</t>
  </si>
  <si>
    <t>CONSTRUCCIONES Y PROYECTOS JC, S.A. DE C.V.</t>
  </si>
  <si>
    <t>JOSE RUTILIO POLANCO GAMERO</t>
  </si>
  <si>
    <t>14707</t>
  </si>
  <si>
    <t xml:space="preserve">ESCUELA DE EDUCACION ESPECIAL "PROFESOR NAPOLEON EFRAIN GONZALEZ"                                   </t>
  </si>
  <si>
    <t>FINAL AV. MORAZAN, BARRIO DOLORES, CONTIGUO A  ANTEL</t>
  </si>
  <si>
    <t>IZALCO</t>
  </si>
  <si>
    <t>12708</t>
  </si>
  <si>
    <t xml:space="preserve">CENTRO ESCOLAR MIGUEL GUEVARA </t>
  </si>
  <si>
    <t>FINAL QUINTA CALLE ORIENTE BARRIO LA PARROQUIA SANTA MARIA</t>
  </si>
  <si>
    <t>SANTA MARIA</t>
  </si>
  <si>
    <t xml:space="preserve">USULUTAN </t>
  </si>
  <si>
    <t>CENTRO ESCOLAR INSA</t>
  </si>
  <si>
    <t>10 AVE SUR Y 31 CALLE PTE COL EL PALMAR</t>
  </si>
  <si>
    <t>SANTA ANA</t>
  </si>
  <si>
    <t>MAURICIO ANGEL OCHOA MOLINA</t>
  </si>
  <si>
    <t>INSTITUTO NACIONAL GENERAL E INGENIERO JAIME ABDUL GUTIERREZ</t>
  </si>
  <si>
    <t>PRIMERA ETAPA DE COMPLEJO DE CENTROS ESCOLARES ESC. GRISELDA ZELEDON, CENTRO ESCOLAR REPUBLICA DE PANAMA, CENTRO DE EDUCACION INICIAL MEDALLA MILAGROSA</t>
  </si>
  <si>
    <t>20 AV. NORTE COL. ATLACATL CONTIGUO A GIMNASIO INFRAMEN</t>
  </si>
  <si>
    <t>GOES</t>
  </si>
  <si>
    <t>MALMEX SA DE CV</t>
  </si>
  <si>
    <t>ARINQO SA DE CV</t>
  </si>
  <si>
    <t>EJECUTADO EL 60%, CONTRATO EXTINGUIDO</t>
  </si>
  <si>
    <t>CENTRO ESCOLAR MONSEÑOR JOSE LOPEZ SANDOVAL</t>
  </si>
  <si>
    <t>PACSES</t>
  </si>
  <si>
    <t>CONSTRUCCIONES Y PROYECTOS JC, S.A.DE C.V.</t>
  </si>
  <si>
    <t>MARIA LOURDES ORELLANA DE HERNANDEZ</t>
  </si>
  <si>
    <t>CENTRO ESCOLAR CASERIO LAS CANOAS, CANTON  SAN JUAN BUENA VISTA</t>
  </si>
  <si>
    <t>ARIAS VILLAREAL- MARTINEZ INGENIEROS S.A. DE C.V.</t>
  </si>
  <si>
    <t>JEIVI BEATRIZ HUEZO DE DELCID</t>
  </si>
  <si>
    <t>CENTRO ESCOLAR  CANTON  SAN PEDRO</t>
  </si>
  <si>
    <t>APASTEPEQUE</t>
  </si>
  <si>
    <t>SAN VICENTE</t>
  </si>
  <si>
    <t>CONSTRUCTORA CHAVEZ RAMOS, S.A. DE C.V.</t>
  </si>
  <si>
    <t>CENTRO ESCOLAR CANTON LA CHAPINA</t>
  </si>
  <si>
    <t>CENTRO ESCOLAR  CANTON LLANOS DE ACHICHILCO</t>
  </si>
  <si>
    <t>EDIFICA B Y B, S.A. DE C.V.</t>
  </si>
  <si>
    <t xml:space="preserve">MYRNA GLORIA RODRIGUEZ SANTOS </t>
  </si>
  <si>
    <t>CENTRO ESCOLAR CASERIO EL JUNQUILLAL, CANTON CHANMOCO</t>
  </si>
  <si>
    <t>ZELAYA VILLALOBOS, S.A. DE C.V.</t>
  </si>
  <si>
    <t>JOSE ROBERTO ROQUE GUZMAN</t>
  </si>
  <si>
    <t>CENTRO ESCOLAR CANTON SITIO DEL NIÑO</t>
  </si>
  <si>
    <t xml:space="preserve">Cuatro pagos distribuidos de la siguiente manera: 1er pago: 25%; 2do pago: 45%; 3er pago: 20% y pago final 10% </t>
  </si>
  <si>
    <t>CENTRO ESCOLAR CANTON CHANMICO</t>
  </si>
  <si>
    <t xml:space="preserve">PROYECTOS Y DISEÑOS ELECTROMECÁNICOS S.A. DE C.V. </t>
  </si>
  <si>
    <t>CENTRO ESCOLAR  CANTON SANTA GERTRUDIS DEPARTAMENTO DE SAN VICENTE</t>
  </si>
  <si>
    <t>ASOCIO MAURICIO ANTONIO SANCHEZ VELASQUEZ Y SANCHEZ VELASQUEZ S.A. DE C.V.</t>
  </si>
  <si>
    <t>EJECUTADO EL 98%, CONTRATO EXTINGUIDO</t>
  </si>
  <si>
    <t>CENTRO ESCOLAR CANTON LOS ABELINES, J/GUATAJIAGUA, D/MORAZAN</t>
  </si>
  <si>
    <t>GUATAJIAGUA</t>
  </si>
  <si>
    <t>MORAZAN</t>
  </si>
  <si>
    <t>______</t>
  </si>
  <si>
    <t>MINED - DIRECCION DE PLANIFICACION - GERENCIA DE INFRAESTRUCTURA</t>
  </si>
  <si>
    <t>EN EJECUCION</t>
  </si>
  <si>
    <t>C.E. ANTONIO JOSE DE SUCRE, J/ ATIQUIZAYA, D/ AHUACHAPÁN</t>
  </si>
  <si>
    <t>CONSTRUCTORA ZELAYA S.A. DE C.V.</t>
  </si>
  <si>
    <t>COMPLEJO EDUCATIVO DR. HUMBERTO ROMERO ALVERGUE,  J / Y  DEPTO.  SAN SALVADOR</t>
  </si>
  <si>
    <t>ESCUELA DE EDUCACION PARVULARIA DE GUATAJIAGUA, J/GUATAJIAGUA, D/MORAZAN</t>
  </si>
  <si>
    <t>CONSTRUCTORA ULLOA S.A DE C.V.</t>
  </si>
  <si>
    <t>KENIA MARISOL CAMPOS ALBERTO</t>
  </si>
  <si>
    <t>C.E. CAS. CONCEPCION, CANTON SAN JOSE, J /  DEPTO.  CHALATENANGO</t>
  </si>
  <si>
    <t>CHALATENANGO</t>
  </si>
  <si>
    <t>ROSARIO BARRERA DE FLORES</t>
  </si>
  <si>
    <t>CENTRO ESCOLAR CANTON SAN ANTONIO CAMINOS, J/SAN VICENTE, D/SAN VICENTE</t>
  </si>
  <si>
    <t>MARTHA ILIANA REYES BONILLA</t>
  </si>
  <si>
    <t>CENTRO ESCOLAR  CASERIO EL BOTIJON, CANTON PAJIAGUA ARRIBA, J/GUATAJIAGUA, D/MORAZAN</t>
  </si>
  <si>
    <t>CONSTRUCTORA CHAVEZ RAMOS S.A. DE C.V.</t>
  </si>
  <si>
    <t>MARTA GUADALUPE REYES DE GUARDADO</t>
  </si>
  <si>
    <t>SEXTA AVENIDA NORTE Y OCTAVA CALLE ORIENTE BARRIO CHALCHUAPITA</t>
  </si>
  <si>
    <t>FINAL CALLE DARIO GONZALEZ BARRIO SAN JACINTO</t>
  </si>
  <si>
    <t>BARRIO EL CENTRO POR OFICINA DE TELECOM Y MERCADO MUNICIPAL DE GUATAJIAGUA</t>
  </si>
  <si>
    <t>CASERIO CONCEPCION CANTON SAN JOSE</t>
  </si>
  <si>
    <t>KILOMETRO SEIS Y MEDIO CARRETERA DE SAN VICENTE A ZACATECOLUCA</t>
  </si>
  <si>
    <t>CASERIO EL BOTIJON CANTON PAJIAGUA ARRIBA</t>
  </si>
  <si>
    <t>COLONIA SAN NICOLAS</t>
  </si>
  <si>
    <t xml:space="preserve"> CALLE NUEVA A SAN SALVADOR KILOMETRO 57, CANTON SAN JUAN BUENA VISTA</t>
  </si>
  <si>
    <t>CANTON SAN PEDRO ENTRADA A DESVIO DE SAN FELIPE KILOMETRO SESENTA Y OCHO Y MEDIO CARRETERA PANAMERICANA</t>
  </si>
  <si>
    <t>CANTON LA CHAPINA CALLE A SANTA CRUZ TAZULA NAHULINGO</t>
  </si>
  <si>
    <t>CANTON LLANOS DE ACHICHILCO CALLE PRINCIPAL CONTIGUO A IGLESIA CATOLICA</t>
  </si>
  <si>
    <t>CARRETERA PANAMERICANA KILOMETRO 72 1/2</t>
  </si>
  <si>
    <t>KM 32 Y MEDIO CARRETERA A SAN JUAN OPICO</t>
  </si>
  <si>
    <t>SAN JUAN OPICO</t>
  </si>
  <si>
    <t>CARRETERA A QUEZALTEPEQUE KILOMETRO 34 1/2</t>
  </si>
  <si>
    <t>KILOMETRO SESENTA Y OCHO CARRETERA A ZACATECOLUCA</t>
  </si>
  <si>
    <t>CALLE SAN RAFAEL REPARTO SANTA ELENA</t>
  </si>
  <si>
    <t>14820;                      11633;                  11535</t>
  </si>
  <si>
    <t>GARANTÍAS</t>
  </si>
  <si>
    <t>CASERIO EL CENTRO CANTON ABELINES</t>
  </si>
  <si>
    <t>FIEL CUMPLIMIENTO Y BUENA OBRA</t>
  </si>
  <si>
    <t>COLONIA ESPIRITU SANTO,  FINAL  30 CALLE ORIENTE</t>
  </si>
  <si>
    <t>ANTICIPO, FIEL CUMPLIMIENTO Y BUENA OBRA</t>
  </si>
  <si>
    <t>ANTICIPO Y FIEL CUMPLIMIENTO</t>
  </si>
  <si>
    <t>FIEL CUMPLIMIENTO</t>
  </si>
  <si>
    <t>AÑO DE FINALIZACION</t>
  </si>
  <si>
    <t xml:space="preserve">ANTICIPO, FIEL CUMPLIMIENTO </t>
  </si>
  <si>
    <t>12641</t>
  </si>
  <si>
    <t xml:space="preserve">MORAZAN </t>
  </si>
  <si>
    <t>EL DIVISADERO</t>
  </si>
  <si>
    <t>13184</t>
  </si>
  <si>
    <t>CENTRO ESCOLAR JACQUELINE KENNEDY, NUEVA GRANADA, USULUTAN</t>
  </si>
  <si>
    <t xml:space="preserve"> NUEVA GRANADA</t>
  </si>
  <si>
    <t>USULUTAN</t>
  </si>
  <si>
    <t>BANCO MUNDIAL</t>
  </si>
  <si>
    <t xml:space="preserve">CENTRO ESCOLAR CANTON LLANO DE SANTIAGO, EL DIVISADERO, MORAZAN </t>
  </si>
  <si>
    <t>EDIFICA B&amp;B, S.A. DE. C.V.</t>
  </si>
  <si>
    <t>MONFLO INGENIEROS S.A. DE C.V.</t>
  </si>
  <si>
    <t>CALLE PRINCIPAL ENTRADA A NUEVA GRANADA BARRIO SAN ANTONIO</t>
  </si>
  <si>
    <t>CANTON LLANO DE SANTIAGO 300 MTS AL SUR DE LA RUTA PANAMERICANA ENTRE EL KM 149 - 150</t>
  </si>
  <si>
    <t>TEJUTEPEQUE</t>
  </si>
  <si>
    <t>12276</t>
  </si>
  <si>
    <t xml:space="preserve">INSTITUTO NACIONAL "CRISTOBAL IGLESIAS"                                                             </t>
  </si>
  <si>
    <t>PORTICO INGENIEROS S.A. DE C.V.</t>
  </si>
  <si>
    <t>CARLOS RENE QUINTANILLA PAZ</t>
  </si>
  <si>
    <t>ENTRADA PRINCIPAL CONTIGUO JUZGADOS DE PAZ</t>
  </si>
  <si>
    <t>SANTA ELENA</t>
  </si>
  <si>
    <t>12687</t>
  </si>
  <si>
    <t>ESCUELA DE EDUCACION PARVULARIA DE SANTA ELENA</t>
  </si>
  <si>
    <t>TECNOLOGIA ARQUITECTONICA , S.A. DE C.V.</t>
  </si>
  <si>
    <t>Tres  pagos distribuidos de la siguiente manera: 1er pago: 30 %; 2do pago: 30 %; 3er pago y pago final :</t>
  </si>
  <si>
    <t>TERCERA CALLE PONIENTE BARRIO LA PARROQUIA</t>
  </si>
  <si>
    <t>Gerencia de Infraestructura</t>
  </si>
  <si>
    <t>Marzo 2016</t>
  </si>
  <si>
    <t>Fuente: Dirección de Planificación</t>
  </si>
  <si>
    <t xml:space="preserve">OBRAS EN EJECUCION O EJECUTADAS TOTAL O PARCIAL CON FONDOS PUBLICOS , PRESTAMOS  O DONACIONES  AÑOS: 2014 Y 2015 Y ADMINISTRADAS POR EL MINED.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</si>
</sst>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(&quot;¢&quot;* #,##0.00_);_(&quot;¢&quot;* \(#,##0.00\);_(&quot;¢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0070C0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8"/>
      <color rgb="FF0070C0"/>
      <name val="Arial"/>
      <family val="2"/>
    </font>
    <font>
      <sz val="11"/>
      <color rgb="FF0070C0"/>
      <name val="Arial"/>
      <family val="2"/>
    </font>
    <font>
      <b/>
      <sz val="8"/>
      <name val="Arial"/>
      <family val="2"/>
    </font>
    <font>
      <b/>
      <sz val="12"/>
      <color rgb="FF0070C0"/>
      <name val="Arial"/>
      <family val="2"/>
    </font>
    <font>
      <b/>
      <sz val="11"/>
      <color rgb="FF0070C0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6" fillId="0" borderId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8" fillId="0" borderId="0"/>
    <xf numFmtId="0" fontId="6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9" fillId="0" borderId="0"/>
  </cellStyleXfs>
  <cellXfs count="57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164" fontId="2" fillId="0" borderId="0" xfId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6" xfId="1" applyFont="1" applyFill="1" applyBorder="1" applyAlignment="1" applyProtection="1">
      <alignment horizontal="center" vertical="center" wrapText="1"/>
      <protection locked="0"/>
    </xf>
    <xf numFmtId="0" fontId="2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64" fontId="2" fillId="0" borderId="6" xfId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2" xfId="1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</xf>
    <xf numFmtId="164" fontId="5" fillId="0" borderId="6" xfId="2" applyNumberFormat="1" applyFont="1" applyFill="1" applyBorder="1" applyAlignment="1">
      <alignment horizontal="left" vertical="center" wrapText="1"/>
    </xf>
    <xf numFmtId="0" fontId="5" fillId="0" borderId="6" xfId="3" applyFont="1" applyFill="1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left" vertical="center" wrapText="1"/>
    </xf>
    <xf numFmtId="44" fontId="5" fillId="0" borderId="6" xfId="2" applyFont="1" applyFill="1" applyBorder="1" applyAlignment="1">
      <alignment horizontal="center" vertical="center" wrapText="1"/>
    </xf>
    <xf numFmtId="0" fontId="5" fillId="0" borderId="6" xfId="4" applyFont="1" applyFill="1" applyBorder="1" applyAlignment="1">
      <alignment horizontal="center" vertical="center" wrapText="1"/>
    </xf>
    <xf numFmtId="0" fontId="5" fillId="0" borderId="1" xfId="4" applyFont="1" applyFill="1" applyBorder="1" applyAlignment="1">
      <alignment horizontal="center" vertical="center" wrapText="1"/>
    </xf>
    <xf numFmtId="0" fontId="5" fillId="0" borderId="7" xfId="4" applyFont="1" applyFill="1" applyBorder="1" applyAlignment="1">
      <alignment horizontal="center" vertical="center" wrapText="1"/>
    </xf>
    <xf numFmtId="164" fontId="2" fillId="0" borderId="1" xfId="1" applyFont="1" applyFill="1" applyBorder="1" applyAlignment="1">
      <alignment horizontal="center" vertical="center" wrapText="1"/>
    </xf>
    <xf numFmtId="44" fontId="6" fillId="0" borderId="6" xfId="2" applyNumberFormat="1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9" fillId="0" borderId="0" xfId="0" applyFont="1"/>
    <xf numFmtId="164" fontId="5" fillId="0" borderId="6" xfId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3" fillId="0" borderId="0" xfId="0" applyFont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4" fillId="2" borderId="8" xfId="0" applyNumberFormat="1" applyFont="1" applyFill="1" applyBorder="1" applyAlignment="1" applyProtection="1">
      <alignment vertical="center" wrapText="1"/>
      <protection locked="0"/>
    </xf>
    <xf numFmtId="0" fontId="4" fillId="0" borderId="9" xfId="0" applyNumberFormat="1" applyFont="1" applyFill="1" applyBorder="1" applyAlignment="1" applyProtection="1">
      <alignment vertical="center" wrapText="1"/>
      <protection locked="0"/>
    </xf>
    <xf numFmtId="0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1" xfId="1" applyFont="1" applyFill="1" applyBorder="1" applyAlignment="1" applyProtection="1">
      <alignment horizontal="center" vertical="center" wrapText="1"/>
      <protection locked="0"/>
    </xf>
    <xf numFmtId="164" fontId="4" fillId="2" borderId="5" xfId="1" applyFont="1" applyFill="1" applyBorder="1" applyAlignment="1" applyProtection="1">
      <alignment horizontal="center" vertical="center" wrapText="1"/>
      <protection locked="0"/>
    </xf>
    <xf numFmtId="0" fontId="1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1" xfId="1" applyNumberFormat="1" applyFont="1" applyFill="1" applyBorder="1" applyAlignment="1">
      <alignment horizontal="left" vertical="center" wrapText="1"/>
    </xf>
    <xf numFmtId="0" fontId="4" fillId="0" borderId="10" xfId="0" applyFont="1" applyFill="1" applyBorder="1" applyAlignment="1">
      <alignment horizontal="left" vertical="center" wrapText="1"/>
    </xf>
  </cellXfs>
  <cellStyles count="17">
    <cellStyle name="Moneda" xfId="1" builtinId="4"/>
    <cellStyle name="Moneda 2" xfId="2"/>
    <cellStyle name="Moneda 2 2" xfId="5"/>
    <cellStyle name="Moneda 2 3" xfId="6"/>
    <cellStyle name="Moneda 3" xfId="7"/>
    <cellStyle name="Moneda 4" xfId="8"/>
    <cellStyle name="Moneda 5" xfId="9"/>
    <cellStyle name="Moneda 6" xfId="10"/>
    <cellStyle name="Normal" xfId="0" builtinId="0"/>
    <cellStyle name="Normal 2" xfId="3"/>
    <cellStyle name="Normal 2 4" xfId="11"/>
    <cellStyle name="Normal 3" xfId="12"/>
    <cellStyle name="Normal 3 3" xfId="13"/>
    <cellStyle name="Normal 4" xfId="14"/>
    <cellStyle name="Normal 5" xfId="15"/>
    <cellStyle name="Normal 6" xfId="4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" name="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" name="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" name="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" name="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" name="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" name="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" name="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" name="1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" name="1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" name="1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" name="1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" name="1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" name="1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" name="1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" name="1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" name="1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8" name="1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9" name="2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0" name="2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1" name="2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2" name="2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3" name="2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4" name="2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5" name="2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6" name="2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7" name="2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8" name="2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29" name="3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0" name="3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1" name="3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2" name="3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3" name="3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4" name="3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5" name="3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6" name="3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7" name="3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8" name="3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39" name="4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0" name="4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1" name="4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2" name="4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3" name="4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4" name="4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5" name="4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6" name="4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7" name="4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8" name="4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49" name="5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0" name="5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1" name="5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2" name="5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3" name="5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4" name="5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5" name="5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6" name="5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7" name="5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8" name="5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59" name="6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0" name="6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1" name="6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2" name="6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3" name="6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4" name="6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5" name="6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6" name="6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7" name="6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8" name="6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69" name="7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0" name="7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1" name="7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2" name="7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3" name="7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4" name="7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5" name="7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6" name="7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7" name="7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8" name="7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79" name="8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0" name="8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1" name="8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2" name="8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3" name="8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4" name="8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5" name="8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6" name="8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7" name="8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8" name="8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89" name="9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0" name="9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1" name="9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2" name="9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3" name="9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4" name="9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5" name="9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6" name="9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7" name="9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8" name="9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99" name="10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0" name="10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1" name="10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2" name="10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3" name="10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4" name="10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5" name="10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6" name="10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7" name="10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8" name="10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09" name="11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0" name="11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1" name="11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2" name="11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3" name="11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4" name="11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5" name="11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6" name="11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7" name="11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8" name="11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19" name="12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0" name="12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1" name="12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2" name="12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3" name="12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4" name="12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5" name="12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6" name="12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7" name="12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8" name="12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29" name="13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0" name="13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1" name="13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2" name="13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3" name="13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4" name="13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5" name="13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6" name="13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7" name="13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8" name="13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39" name="14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0" name="14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1" name="14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2" name="14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3" name="14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4" name="14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5" name="14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6" name="14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7" name="14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8" name="14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49" name="15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0" name="15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1" name="15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2" name="15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3" name="15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4" name="15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5" name="15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6" name="15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7" name="15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8" name="15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59" name="16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0" name="16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1" name="16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2" name="16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3" name="16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4" name="16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5" name="166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6" name="167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7" name="16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8" name="16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69" name="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0" name="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1" name="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2" name="18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3" name="19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4" name="20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5" name="21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6" name="22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7" name="23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8" name="24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264560"/>
    <xdr:sp macro="" textlink="">
      <xdr:nvSpPr>
        <xdr:cNvPr id="179" name="25 CuadroTexto"/>
        <xdr:cNvSpPr txBox="1"/>
      </xdr:nvSpPr>
      <xdr:spPr>
        <a:xfrm>
          <a:off x="361950" y="1428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369094"/>
    <xdr:sp macro="" textlink="">
      <xdr:nvSpPr>
        <xdr:cNvPr id="180" name="26 CuadroTexto"/>
        <xdr:cNvSpPr txBox="1"/>
      </xdr:nvSpPr>
      <xdr:spPr>
        <a:xfrm>
          <a:off x="357188" y="571500"/>
          <a:ext cx="4914638" cy="3690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4</xdr:row>
      <xdr:rowOff>0</xdr:rowOff>
    </xdr:from>
    <xdr:ext cx="4914638" cy="404812"/>
    <xdr:sp macro="" textlink="">
      <xdr:nvSpPr>
        <xdr:cNvPr id="181" name="27 CuadroTexto"/>
        <xdr:cNvSpPr txBox="1"/>
      </xdr:nvSpPr>
      <xdr:spPr>
        <a:xfrm>
          <a:off x="357188" y="571500"/>
          <a:ext cx="4914638" cy="40481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SV" sz="800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2" name="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3" name="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4" name="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5" name="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6" name="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7" name="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8" name="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89" name="1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0" name="1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1" name="1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2" name="1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3" name="1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4" name="1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5" name="1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6" name="1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7" name="1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8" name="1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199" name="2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0" name="2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1" name="2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2" name="2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3" name="2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4" name="2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5" name="2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6" name="2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7" name="2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8" name="2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09" name="3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0" name="3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1" name="3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2" name="3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3" name="3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4" name="3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5" name="3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6" name="3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7" name="3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8" name="3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19" name="4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0" name="4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1" name="4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2" name="4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3" name="4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4" name="4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5" name="4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6" name="4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7" name="4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8" name="4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29" name="5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0" name="5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1" name="5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2" name="5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3" name="5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4" name="5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5" name="5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6" name="5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7" name="5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8" name="5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39" name="6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0" name="6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1" name="6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2" name="6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3" name="6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4" name="6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5" name="6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6" name="6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7" name="6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8" name="6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49" name="7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0" name="7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1" name="7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2" name="7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3" name="7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4" name="7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5" name="7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6" name="7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7" name="7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8" name="7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59" name="8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0" name="8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1" name="8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2" name="8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3" name="8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4" name="8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5" name="8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6" name="8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7" name="8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8" name="8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69" name="9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0" name="9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1" name="9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2" name="9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3" name="9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4" name="9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5" name="9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6" name="9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7" name="9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8" name="9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79" name="10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0" name="10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1" name="10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2" name="10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3" name="10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4" name="10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5" name="10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6" name="10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7" name="10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8" name="10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89" name="11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0" name="11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1" name="11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2" name="11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3" name="11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4" name="11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5" name="11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6" name="11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7" name="11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8" name="11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299" name="12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0" name="12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1" name="12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2" name="12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3" name="12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4" name="12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5" name="12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6" name="12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7" name="12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8" name="12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09" name="13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0" name="13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1" name="13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2" name="13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3" name="13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4" name="13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5" name="13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6" name="13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7" name="13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8" name="13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19" name="14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0" name="14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1" name="14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2" name="14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3" name="14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4" name="14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5" name="14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6" name="14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7" name="14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8" name="14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29" name="15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0" name="15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1" name="15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2" name="15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3" name="15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4" name="15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5" name="15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6" name="15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7" name="15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8" name="15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39" name="16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0" name="16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1" name="16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2" name="16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3" name="16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4" name="16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5" name="16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6" name="167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7" name="16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8" name="16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49" name="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0" name="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1" name="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2" name="18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3" name="19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4" name="20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5" name="21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6" name="22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7" name="23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8" name="24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59" name="25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9</xdr:row>
      <xdr:rowOff>0</xdr:rowOff>
    </xdr:from>
    <xdr:ext cx="4914638" cy="264560"/>
    <xdr:sp macro="" textlink="">
      <xdr:nvSpPr>
        <xdr:cNvPr id="360" name="26 CuadroTexto"/>
        <xdr:cNvSpPr txBox="1"/>
      </xdr:nvSpPr>
      <xdr:spPr>
        <a:xfrm>
          <a:off x="361950" y="15144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1" name="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2" name="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3" name="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4" name="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5" name="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6" name="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7" name="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8" name="1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69" name="1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0" name="1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1" name="1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2" name="1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3" name="1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4" name="1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5" name="1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6" name="1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7" name="1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8" name="2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79" name="2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0" name="2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1" name="2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2" name="2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3" name="2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4" name="2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5" name="2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6" name="2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7" name="2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8" name="3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89" name="3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0" name="3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1" name="3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2" name="3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3" name="3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4" name="3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5" name="3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6" name="3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7" name="3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8" name="4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399" name="4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0" name="4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1" name="4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2" name="4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3" name="4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4" name="4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5" name="4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6" name="4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7" name="4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8" name="5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09" name="5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0" name="5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1" name="5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2" name="5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3" name="5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4" name="5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5" name="5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6" name="5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7" name="5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8" name="6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19" name="6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0" name="6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1" name="6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2" name="6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3" name="6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4" name="6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5" name="6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6" name="6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7" name="6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8" name="7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29" name="7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0" name="7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1" name="7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2" name="7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3" name="7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4" name="7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5" name="7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6" name="7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7" name="7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8" name="8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39" name="8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0" name="8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1" name="8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2" name="8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3" name="8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4" name="8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5" name="8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6" name="8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7" name="8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8" name="9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49" name="9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0" name="9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1" name="9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2" name="9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3" name="9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4" name="9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5" name="9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6" name="9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7" name="9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8" name="10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59" name="10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0" name="10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1" name="10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2" name="10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3" name="10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4" name="10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5" name="10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6" name="10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7" name="10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8" name="11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69" name="11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0" name="11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1" name="11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2" name="11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3" name="11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4" name="11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5" name="11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6" name="11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7" name="11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8" name="12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79" name="12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0" name="12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1" name="12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2" name="12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3" name="12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4" name="12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5" name="12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6" name="12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7" name="12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8" name="13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89" name="13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0" name="13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1" name="13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2" name="13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3" name="13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4" name="13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5" name="13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6" name="13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7" name="13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8" name="14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499" name="14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0" name="14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1" name="14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2" name="14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3" name="14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4" name="14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5" name="14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6" name="14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7" name="14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8" name="15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09" name="15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0" name="15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1" name="15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2" name="15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3" name="15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4" name="15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5" name="15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6" name="15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7" name="15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8" name="16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19" name="16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0" name="16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1" name="16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2" name="16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3" name="16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4" name="166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5" name="167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6" name="16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7" name="16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8" name="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29" name="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0" name="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1" name="18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2" name="19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3" name="20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4" name="21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5" name="22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6" name="23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7" name="24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oneCellAnchor>
    <xdr:from>
      <xdr:col>1</xdr:col>
      <xdr:colOff>0</xdr:colOff>
      <xdr:row>27</xdr:row>
      <xdr:rowOff>0</xdr:rowOff>
    </xdr:from>
    <xdr:ext cx="4914638" cy="264560"/>
    <xdr:sp macro="" textlink="">
      <xdr:nvSpPr>
        <xdr:cNvPr id="538" name="25 CuadroTexto"/>
        <xdr:cNvSpPr txBox="1"/>
      </xdr:nvSpPr>
      <xdr:spPr>
        <a:xfrm>
          <a:off x="361950" y="16068675"/>
          <a:ext cx="4914638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s-SV"/>
        </a:p>
      </xdr:txBody>
    </xdr:sp>
    <xdr:clientData/>
  </xdr:oneCellAnchor>
  <xdr:twoCellAnchor editAs="oneCell">
    <xdr:from>
      <xdr:col>1</xdr:col>
      <xdr:colOff>-1</xdr:colOff>
      <xdr:row>0</xdr:row>
      <xdr:rowOff>0</xdr:rowOff>
    </xdr:from>
    <xdr:to>
      <xdr:col>2</xdr:col>
      <xdr:colOff>738186</xdr:colOff>
      <xdr:row>4</xdr:row>
      <xdr:rowOff>107155</xdr:rowOff>
    </xdr:to>
    <xdr:pic>
      <xdr:nvPicPr>
        <xdr:cNvPr id="540" name="Picture 26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7187" y="0"/>
          <a:ext cx="1607343" cy="678655"/>
        </a:xfrm>
        <a:prstGeom prst="rect">
          <a:avLst/>
        </a:prstGeom>
        <a:ln>
          <a:noFill/>
        </a:ln>
        <a:effectLst>
          <a:softEdge rad="112500"/>
        </a:effectLst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55"/>
  <sheetViews>
    <sheetView tabSelected="1" topLeftCell="E52" zoomScale="80" zoomScaleNormal="80" workbookViewId="0">
      <selection activeCell="C59" sqref="C59"/>
    </sheetView>
  </sheetViews>
  <sheetFormatPr baseColWidth="10" defaultRowHeight="11.25" x14ac:dyDescent="0.25"/>
  <cols>
    <col min="1" max="1" width="5.42578125" style="1" bestFit="1" customWidth="1"/>
    <col min="2" max="2" width="13" style="1" customWidth="1"/>
    <col min="3" max="3" width="18.42578125" style="1" customWidth="1"/>
    <col min="4" max="4" width="21.140625" style="1" customWidth="1"/>
    <col min="5" max="5" width="15.5703125" style="1" customWidth="1"/>
    <col min="6" max="6" width="19.5703125" style="1" customWidth="1"/>
    <col min="7" max="7" width="18.140625" style="1" customWidth="1"/>
    <col min="8" max="8" width="19.42578125" style="3" customWidth="1"/>
    <col min="9" max="9" width="12.85546875" style="1" customWidth="1"/>
    <col min="10" max="10" width="16.42578125" style="1" customWidth="1"/>
    <col min="11" max="11" width="16.5703125" style="1" customWidth="1"/>
    <col min="12" max="13" width="18.5703125" style="1" customWidth="1"/>
    <col min="14" max="14" width="17.7109375" style="2" customWidth="1"/>
    <col min="15" max="15" width="18" style="2" customWidth="1"/>
    <col min="16" max="16" width="17.140625" style="2" customWidth="1"/>
    <col min="17" max="17" width="15" style="2" customWidth="1"/>
    <col min="18" max="16384" width="11.42578125" style="1"/>
  </cols>
  <sheetData>
    <row r="5" spans="1:17" ht="23.25" x14ac:dyDescent="0.35">
      <c r="A5" s="36"/>
      <c r="B5" s="37" t="s">
        <v>0</v>
      </c>
      <c r="C5" s="36"/>
      <c r="D5" s="38"/>
      <c r="E5" s="28"/>
      <c r="F5" s="28"/>
      <c r="G5" s="26"/>
      <c r="H5" s="27"/>
      <c r="I5" s="28"/>
      <c r="J5" s="28"/>
      <c r="K5"/>
      <c r="L5"/>
      <c r="M5"/>
    </row>
    <row r="6" spans="1:17" ht="23.25" x14ac:dyDescent="0.35">
      <c r="A6" s="36"/>
      <c r="B6" s="37" t="s">
        <v>234</v>
      </c>
      <c r="C6" s="36"/>
      <c r="D6" s="38"/>
      <c r="E6" s="28"/>
      <c r="F6" s="28"/>
      <c r="G6" s="26"/>
      <c r="H6" s="27"/>
      <c r="I6" s="28"/>
      <c r="J6" s="28"/>
      <c r="K6"/>
      <c r="L6"/>
      <c r="M6"/>
    </row>
    <row r="7" spans="1:17" ht="15" x14ac:dyDescent="0.25">
      <c r="B7" s="29"/>
      <c r="C7" s="33"/>
      <c r="D7" s="33"/>
      <c r="E7" s="29"/>
      <c r="F7" s="29"/>
      <c r="H7" s="29"/>
      <c r="I7" s="29"/>
      <c r="J7" s="29"/>
      <c r="K7"/>
      <c r="L7"/>
      <c r="M7"/>
    </row>
    <row r="8" spans="1:17" ht="23.25" x14ac:dyDescent="0.35">
      <c r="B8" s="35" t="s">
        <v>237</v>
      </c>
      <c r="C8" s="34"/>
      <c r="D8" s="34"/>
      <c r="E8" s="28"/>
      <c r="F8" s="28"/>
      <c r="G8" s="26"/>
      <c r="H8" s="27"/>
      <c r="I8" s="28"/>
      <c r="J8" s="28"/>
      <c r="K8"/>
      <c r="L8"/>
      <c r="M8"/>
    </row>
    <row r="9" spans="1:17" ht="23.25" customHeight="1" x14ac:dyDescent="0.25">
      <c r="I9" s="2"/>
      <c r="J9" s="2"/>
      <c r="K9" s="2"/>
      <c r="P9" s="55" t="s">
        <v>235</v>
      </c>
      <c r="Q9" s="55"/>
    </row>
    <row r="10" spans="1:17" s="4" customFormat="1" ht="43.5" customHeight="1" x14ac:dyDescent="0.25">
      <c r="A10" s="43" t="s">
        <v>1</v>
      </c>
      <c r="B10" s="46" t="s">
        <v>2</v>
      </c>
      <c r="C10" s="46" t="s">
        <v>3</v>
      </c>
      <c r="D10" s="48" t="s">
        <v>4</v>
      </c>
      <c r="E10" s="49"/>
      <c r="F10" s="50"/>
      <c r="G10" s="51" t="s">
        <v>5</v>
      </c>
      <c r="H10" s="46" t="s">
        <v>6</v>
      </c>
      <c r="I10" s="48" t="s">
        <v>7</v>
      </c>
      <c r="J10" s="50"/>
      <c r="K10" s="46" t="s">
        <v>8</v>
      </c>
      <c r="L10" s="53" t="s">
        <v>9</v>
      </c>
      <c r="M10" s="53" t="s">
        <v>10</v>
      </c>
      <c r="N10" s="46" t="s">
        <v>11</v>
      </c>
      <c r="O10" s="46" t="s">
        <v>12</v>
      </c>
      <c r="P10" s="45" t="s">
        <v>200</v>
      </c>
      <c r="Q10" s="45" t="s">
        <v>13</v>
      </c>
    </row>
    <row r="11" spans="1:17" s="4" customFormat="1" ht="43.5" customHeight="1" x14ac:dyDescent="0.25">
      <c r="A11" s="43"/>
      <c r="B11" s="47"/>
      <c r="C11" s="47"/>
      <c r="D11" s="31" t="s">
        <v>14</v>
      </c>
      <c r="E11" s="32" t="s">
        <v>15</v>
      </c>
      <c r="F11" s="31" t="s">
        <v>16</v>
      </c>
      <c r="G11" s="52"/>
      <c r="H11" s="47"/>
      <c r="I11" s="32" t="s">
        <v>17</v>
      </c>
      <c r="J11" s="32" t="s">
        <v>207</v>
      </c>
      <c r="K11" s="47"/>
      <c r="L11" s="54"/>
      <c r="M11" s="54"/>
      <c r="N11" s="47"/>
      <c r="O11" s="47"/>
      <c r="P11" s="45"/>
      <c r="Q11" s="45"/>
    </row>
    <row r="12" spans="1:17" ht="150" customHeight="1" x14ac:dyDescent="0.25">
      <c r="A12" s="44">
        <v>1</v>
      </c>
      <c r="B12" s="5" t="s">
        <v>18</v>
      </c>
      <c r="C12" s="39" t="s">
        <v>19</v>
      </c>
      <c r="D12" s="5" t="s">
        <v>20</v>
      </c>
      <c r="E12" s="5" t="s">
        <v>21</v>
      </c>
      <c r="F12" s="5" t="s">
        <v>22</v>
      </c>
      <c r="G12" s="6">
        <v>274800</v>
      </c>
      <c r="H12" s="7" t="s">
        <v>23</v>
      </c>
      <c r="I12" s="8">
        <v>2014</v>
      </c>
      <c r="J12" s="8">
        <v>2014</v>
      </c>
      <c r="K12" s="5">
        <v>242</v>
      </c>
      <c r="L12" s="9" t="s">
        <v>24</v>
      </c>
      <c r="M12" s="11" t="s">
        <v>25</v>
      </c>
      <c r="N12" s="11" t="s">
        <v>26</v>
      </c>
      <c r="O12" s="10" t="s">
        <v>27</v>
      </c>
      <c r="P12" s="10" t="s">
        <v>202</v>
      </c>
      <c r="Q12" s="5" t="s">
        <v>28</v>
      </c>
    </row>
    <row r="13" spans="1:17" ht="138" customHeight="1" x14ac:dyDescent="0.25">
      <c r="A13" s="8">
        <f>A12+1</f>
        <v>2</v>
      </c>
      <c r="B13" s="5" t="s">
        <v>29</v>
      </c>
      <c r="C13" s="39" t="s">
        <v>30</v>
      </c>
      <c r="D13" s="5" t="s">
        <v>31</v>
      </c>
      <c r="E13" s="5" t="s">
        <v>32</v>
      </c>
      <c r="F13" s="5" t="s">
        <v>22</v>
      </c>
      <c r="G13" s="6">
        <v>338020.13</v>
      </c>
      <c r="H13" s="7" t="s">
        <v>23</v>
      </c>
      <c r="I13" s="8">
        <v>2014</v>
      </c>
      <c r="J13" s="8">
        <v>2014</v>
      </c>
      <c r="K13" s="5">
        <v>86</v>
      </c>
      <c r="L13" s="11" t="s">
        <v>33</v>
      </c>
      <c r="M13" s="11" t="s">
        <v>34</v>
      </c>
      <c r="N13" s="11" t="s">
        <v>26</v>
      </c>
      <c r="O13" s="10" t="s">
        <v>27</v>
      </c>
      <c r="P13" s="10" t="s">
        <v>204</v>
      </c>
      <c r="Q13" s="5" t="s">
        <v>28</v>
      </c>
    </row>
    <row r="14" spans="1:17" ht="126.75" customHeight="1" x14ac:dyDescent="0.25">
      <c r="A14" s="8">
        <f t="shared" ref="A14:A54" si="0">A13+1</f>
        <v>3</v>
      </c>
      <c r="B14" s="5" t="s">
        <v>35</v>
      </c>
      <c r="C14" s="39" t="s">
        <v>36</v>
      </c>
      <c r="D14" s="5" t="s">
        <v>37</v>
      </c>
      <c r="E14" s="5" t="s">
        <v>38</v>
      </c>
      <c r="F14" s="5" t="s">
        <v>39</v>
      </c>
      <c r="G14" s="6">
        <v>402347.73</v>
      </c>
      <c r="H14" s="7" t="s">
        <v>23</v>
      </c>
      <c r="I14" s="8">
        <v>2014</v>
      </c>
      <c r="J14" s="8">
        <v>2014</v>
      </c>
      <c r="K14" s="5">
        <v>722</v>
      </c>
      <c r="L14" s="11" t="s">
        <v>40</v>
      </c>
      <c r="M14" s="11" t="s">
        <v>41</v>
      </c>
      <c r="N14" s="11" t="s">
        <v>26</v>
      </c>
      <c r="O14" s="10" t="s">
        <v>42</v>
      </c>
      <c r="P14" s="10" t="s">
        <v>204</v>
      </c>
      <c r="Q14" s="5" t="s">
        <v>28</v>
      </c>
    </row>
    <row r="15" spans="1:17" ht="117.75" customHeight="1" x14ac:dyDescent="0.25">
      <c r="A15" s="8">
        <f t="shared" si="0"/>
        <v>4</v>
      </c>
      <c r="B15" s="5" t="s">
        <v>43</v>
      </c>
      <c r="C15" s="39" t="s">
        <v>44</v>
      </c>
      <c r="D15" s="5" t="s">
        <v>45</v>
      </c>
      <c r="E15" s="5" t="s">
        <v>38</v>
      </c>
      <c r="F15" s="5" t="s">
        <v>39</v>
      </c>
      <c r="G15" s="6">
        <v>593913.75</v>
      </c>
      <c r="H15" s="7" t="s">
        <v>23</v>
      </c>
      <c r="I15" s="8">
        <v>2014</v>
      </c>
      <c r="J15" s="8">
        <v>2014</v>
      </c>
      <c r="K15" s="5">
        <v>1835</v>
      </c>
      <c r="L15" s="11" t="s">
        <v>46</v>
      </c>
      <c r="M15" s="11" t="s">
        <v>41</v>
      </c>
      <c r="N15" s="11" t="s">
        <v>26</v>
      </c>
      <c r="O15" s="10" t="s">
        <v>42</v>
      </c>
      <c r="P15" s="10" t="s">
        <v>202</v>
      </c>
      <c r="Q15" s="5" t="s">
        <v>28</v>
      </c>
    </row>
    <row r="16" spans="1:17" ht="119.25" customHeight="1" x14ac:dyDescent="0.25">
      <c r="A16" s="8">
        <f t="shared" si="0"/>
        <v>5</v>
      </c>
      <c r="B16" s="5" t="s">
        <v>47</v>
      </c>
      <c r="C16" s="39" t="s">
        <v>48</v>
      </c>
      <c r="D16" s="5" t="s">
        <v>49</v>
      </c>
      <c r="E16" s="5" t="s">
        <v>50</v>
      </c>
      <c r="F16" s="5" t="s">
        <v>39</v>
      </c>
      <c r="G16" s="12">
        <v>365674.83</v>
      </c>
      <c r="H16" s="7" t="s">
        <v>23</v>
      </c>
      <c r="I16" s="8">
        <v>2014</v>
      </c>
      <c r="J16" s="8">
        <v>2014</v>
      </c>
      <c r="K16" s="5">
        <v>86</v>
      </c>
      <c r="L16" s="11" t="s">
        <v>51</v>
      </c>
      <c r="M16" s="11" t="s">
        <v>52</v>
      </c>
      <c r="N16" s="11" t="s">
        <v>26</v>
      </c>
      <c r="O16" s="10" t="s">
        <v>42</v>
      </c>
      <c r="P16" s="10" t="s">
        <v>202</v>
      </c>
      <c r="Q16" s="5" t="s">
        <v>28</v>
      </c>
    </row>
    <row r="17" spans="1:17" ht="102" customHeight="1" x14ac:dyDescent="0.25">
      <c r="A17" s="8">
        <f t="shared" si="0"/>
        <v>6</v>
      </c>
      <c r="B17" s="5" t="s">
        <v>53</v>
      </c>
      <c r="C17" s="39" t="s">
        <v>54</v>
      </c>
      <c r="D17" s="5" t="s">
        <v>55</v>
      </c>
      <c r="E17" s="5" t="s">
        <v>56</v>
      </c>
      <c r="F17" s="5" t="s">
        <v>57</v>
      </c>
      <c r="G17" s="6">
        <v>260970.61</v>
      </c>
      <c r="H17" s="7" t="s">
        <v>23</v>
      </c>
      <c r="I17" s="8">
        <v>2014</v>
      </c>
      <c r="J17" s="8">
        <v>2014</v>
      </c>
      <c r="K17" s="5">
        <v>183</v>
      </c>
      <c r="L17" s="8" t="s">
        <v>58</v>
      </c>
      <c r="M17" s="11" t="s">
        <v>59</v>
      </c>
      <c r="N17" s="11" t="s">
        <v>26</v>
      </c>
      <c r="O17" s="10" t="s">
        <v>27</v>
      </c>
      <c r="P17" s="10" t="s">
        <v>202</v>
      </c>
      <c r="Q17" s="5" t="s">
        <v>28</v>
      </c>
    </row>
    <row r="18" spans="1:17" ht="107.25" customHeight="1" x14ac:dyDescent="0.25">
      <c r="A18" s="8">
        <f t="shared" si="0"/>
        <v>7</v>
      </c>
      <c r="B18" s="5" t="s">
        <v>60</v>
      </c>
      <c r="C18" s="39" t="s">
        <v>61</v>
      </c>
      <c r="D18" s="5" t="s">
        <v>62</v>
      </c>
      <c r="E18" s="5" t="s">
        <v>56</v>
      </c>
      <c r="F18" s="5" t="s">
        <v>57</v>
      </c>
      <c r="G18" s="6">
        <v>210739.83</v>
      </c>
      <c r="H18" s="7" t="s">
        <v>23</v>
      </c>
      <c r="I18" s="8">
        <v>2014</v>
      </c>
      <c r="J18" s="8">
        <v>2014</v>
      </c>
      <c r="K18" s="5">
        <v>46</v>
      </c>
      <c r="L18" s="8" t="s">
        <v>58</v>
      </c>
      <c r="M18" s="11" t="s">
        <v>63</v>
      </c>
      <c r="N18" s="11" t="s">
        <v>26</v>
      </c>
      <c r="O18" s="10" t="s">
        <v>27</v>
      </c>
      <c r="P18" s="10" t="s">
        <v>204</v>
      </c>
      <c r="Q18" s="5" t="s">
        <v>28</v>
      </c>
    </row>
    <row r="19" spans="1:17" ht="114.75" customHeight="1" x14ac:dyDescent="0.25">
      <c r="A19" s="8">
        <f t="shared" si="0"/>
        <v>8</v>
      </c>
      <c r="B19" s="5" t="s">
        <v>64</v>
      </c>
      <c r="C19" s="39" t="s">
        <v>65</v>
      </c>
      <c r="D19" s="5" t="s">
        <v>66</v>
      </c>
      <c r="E19" s="5" t="s">
        <v>67</v>
      </c>
      <c r="F19" s="5" t="s">
        <v>68</v>
      </c>
      <c r="G19" s="6">
        <v>296185.73</v>
      </c>
      <c r="H19" s="7" t="s">
        <v>23</v>
      </c>
      <c r="I19" s="8">
        <v>2014</v>
      </c>
      <c r="J19" s="8">
        <v>2014</v>
      </c>
      <c r="K19" s="5">
        <v>222</v>
      </c>
      <c r="L19" s="11" t="s">
        <v>69</v>
      </c>
      <c r="M19" s="11" t="s">
        <v>63</v>
      </c>
      <c r="N19" s="11" t="s">
        <v>26</v>
      </c>
      <c r="O19" s="10" t="s">
        <v>42</v>
      </c>
      <c r="P19" s="10" t="s">
        <v>204</v>
      </c>
      <c r="Q19" s="5" t="s">
        <v>28</v>
      </c>
    </row>
    <row r="20" spans="1:17" ht="123.75" customHeight="1" x14ac:dyDescent="0.25">
      <c r="A20" s="8">
        <f t="shared" si="0"/>
        <v>9</v>
      </c>
      <c r="B20" s="5" t="s">
        <v>70</v>
      </c>
      <c r="C20" s="39" t="s">
        <v>71</v>
      </c>
      <c r="D20" s="5" t="s">
        <v>66</v>
      </c>
      <c r="E20" s="5" t="s">
        <v>67</v>
      </c>
      <c r="F20" s="5" t="s">
        <v>68</v>
      </c>
      <c r="G20" s="6">
        <v>362656.87</v>
      </c>
      <c r="H20" s="7" t="s">
        <v>23</v>
      </c>
      <c r="I20" s="8">
        <v>2014</v>
      </c>
      <c r="J20" s="8">
        <v>2014</v>
      </c>
      <c r="K20" s="5">
        <v>454</v>
      </c>
      <c r="L20" s="11" t="s">
        <v>72</v>
      </c>
      <c r="M20" s="11" t="s">
        <v>41</v>
      </c>
      <c r="N20" s="11" t="s">
        <v>26</v>
      </c>
      <c r="O20" s="10" t="s">
        <v>42</v>
      </c>
      <c r="P20" s="10" t="s">
        <v>204</v>
      </c>
      <c r="Q20" s="5" t="s">
        <v>28</v>
      </c>
    </row>
    <row r="21" spans="1:17" ht="125.25" customHeight="1" x14ac:dyDescent="0.25">
      <c r="A21" s="8">
        <f t="shared" si="0"/>
        <v>10</v>
      </c>
      <c r="B21" s="5" t="s">
        <v>73</v>
      </c>
      <c r="C21" s="39" t="s">
        <v>74</v>
      </c>
      <c r="D21" s="5" t="s">
        <v>75</v>
      </c>
      <c r="E21" s="5" t="s">
        <v>76</v>
      </c>
      <c r="F21" s="5" t="s">
        <v>77</v>
      </c>
      <c r="G21" s="6">
        <v>724894.54</v>
      </c>
      <c r="H21" s="13" t="s">
        <v>23</v>
      </c>
      <c r="I21" s="8">
        <v>2014</v>
      </c>
      <c r="J21" s="8">
        <v>2014</v>
      </c>
      <c r="K21" s="5">
        <v>450</v>
      </c>
      <c r="L21" s="11" t="s">
        <v>78</v>
      </c>
      <c r="M21" s="11" t="s">
        <v>41</v>
      </c>
      <c r="N21" s="11" t="s">
        <v>26</v>
      </c>
      <c r="O21" s="10" t="s">
        <v>27</v>
      </c>
      <c r="P21" s="10" t="s">
        <v>204</v>
      </c>
      <c r="Q21" s="5" t="s">
        <v>28</v>
      </c>
    </row>
    <row r="22" spans="1:17" ht="120.75" customHeight="1" x14ac:dyDescent="0.25">
      <c r="A22" s="8">
        <f t="shared" si="0"/>
        <v>11</v>
      </c>
      <c r="B22" s="5" t="s">
        <v>79</v>
      </c>
      <c r="C22" s="39" t="s">
        <v>80</v>
      </c>
      <c r="D22" s="5" t="s">
        <v>81</v>
      </c>
      <c r="E22" s="5" t="s">
        <v>82</v>
      </c>
      <c r="F22" s="5" t="s">
        <v>83</v>
      </c>
      <c r="G22" s="6">
        <v>773052.44</v>
      </c>
      <c r="H22" s="7" t="s">
        <v>23</v>
      </c>
      <c r="I22" s="8">
        <v>2014</v>
      </c>
      <c r="J22" s="8">
        <v>2014</v>
      </c>
      <c r="K22" s="5">
        <v>1035</v>
      </c>
      <c r="L22" s="11" t="s">
        <v>84</v>
      </c>
      <c r="M22" s="11" t="s">
        <v>85</v>
      </c>
      <c r="N22" s="11" t="s">
        <v>26</v>
      </c>
      <c r="O22" s="10" t="s">
        <v>42</v>
      </c>
      <c r="P22" s="10" t="s">
        <v>204</v>
      </c>
      <c r="Q22" s="5" t="s">
        <v>28</v>
      </c>
    </row>
    <row r="23" spans="1:17" ht="112.5" customHeight="1" x14ac:dyDescent="0.25">
      <c r="A23" s="8">
        <f t="shared" si="0"/>
        <v>12</v>
      </c>
      <c r="B23" s="5" t="s">
        <v>86</v>
      </c>
      <c r="C23" s="39" t="s">
        <v>87</v>
      </c>
      <c r="D23" s="5" t="s">
        <v>88</v>
      </c>
      <c r="E23" s="5" t="s">
        <v>89</v>
      </c>
      <c r="F23" s="5" t="s">
        <v>89</v>
      </c>
      <c r="G23" s="14">
        <v>716150.33</v>
      </c>
      <c r="H23" s="7" t="s">
        <v>23</v>
      </c>
      <c r="I23" s="15">
        <v>2014</v>
      </c>
      <c r="J23" s="8">
        <v>2014</v>
      </c>
      <c r="K23" s="5">
        <v>1156</v>
      </c>
      <c r="L23" s="11" t="s">
        <v>72</v>
      </c>
      <c r="M23" s="11" t="s">
        <v>41</v>
      </c>
      <c r="N23" s="11" t="s">
        <v>26</v>
      </c>
      <c r="O23" s="10" t="s">
        <v>42</v>
      </c>
      <c r="P23" s="10" t="s">
        <v>204</v>
      </c>
      <c r="Q23" s="5" t="s">
        <v>28</v>
      </c>
    </row>
    <row r="24" spans="1:17" ht="111" customHeight="1" x14ac:dyDescent="0.25">
      <c r="A24" s="8">
        <f t="shared" si="0"/>
        <v>13</v>
      </c>
      <c r="B24" s="5" t="s">
        <v>90</v>
      </c>
      <c r="C24" s="39" t="s">
        <v>91</v>
      </c>
      <c r="D24" s="5" t="s">
        <v>92</v>
      </c>
      <c r="E24" s="5" t="s">
        <v>89</v>
      </c>
      <c r="F24" s="5" t="s">
        <v>89</v>
      </c>
      <c r="G24" s="14">
        <v>525713.18000000005</v>
      </c>
      <c r="H24" s="7" t="s">
        <v>23</v>
      </c>
      <c r="I24" s="15">
        <v>2014</v>
      </c>
      <c r="J24" s="8">
        <v>2014</v>
      </c>
      <c r="K24" s="5">
        <v>190</v>
      </c>
      <c r="L24" s="11" t="s">
        <v>72</v>
      </c>
      <c r="M24" s="11" t="s">
        <v>41</v>
      </c>
      <c r="N24" s="11" t="s">
        <v>26</v>
      </c>
      <c r="O24" s="10" t="s">
        <v>42</v>
      </c>
      <c r="P24" s="10" t="s">
        <v>204</v>
      </c>
      <c r="Q24" s="5" t="s">
        <v>28</v>
      </c>
    </row>
    <row r="25" spans="1:17" ht="123.75" customHeight="1" x14ac:dyDescent="0.25">
      <c r="A25" s="8">
        <f t="shared" si="0"/>
        <v>14</v>
      </c>
      <c r="B25" s="5" t="s">
        <v>93</v>
      </c>
      <c r="C25" s="39" t="s">
        <v>94</v>
      </c>
      <c r="D25" s="5" t="s">
        <v>95</v>
      </c>
      <c r="E25" s="5" t="s">
        <v>96</v>
      </c>
      <c r="F25" s="5" t="s">
        <v>97</v>
      </c>
      <c r="G25" s="14">
        <v>632435.65</v>
      </c>
      <c r="H25" s="7" t="s">
        <v>23</v>
      </c>
      <c r="I25" s="15">
        <v>2014</v>
      </c>
      <c r="J25" s="8">
        <v>2014</v>
      </c>
      <c r="K25" s="5">
        <v>959</v>
      </c>
      <c r="L25" s="11" t="s">
        <v>72</v>
      </c>
      <c r="M25" s="11" t="s">
        <v>98</v>
      </c>
      <c r="N25" s="11" t="s">
        <v>26</v>
      </c>
      <c r="O25" s="10" t="s">
        <v>27</v>
      </c>
      <c r="P25" s="10" t="s">
        <v>204</v>
      </c>
      <c r="Q25" s="5" t="s">
        <v>28</v>
      </c>
    </row>
    <row r="26" spans="1:17" ht="120.75" customHeight="1" x14ac:dyDescent="0.25">
      <c r="A26" s="8">
        <f t="shared" si="0"/>
        <v>15</v>
      </c>
      <c r="B26" s="5" t="s">
        <v>99</v>
      </c>
      <c r="C26" s="39" t="s">
        <v>100</v>
      </c>
      <c r="D26" s="5" t="s">
        <v>101</v>
      </c>
      <c r="E26" s="5" t="s">
        <v>102</v>
      </c>
      <c r="F26" s="5" t="s">
        <v>97</v>
      </c>
      <c r="G26" s="14">
        <v>536731.27</v>
      </c>
      <c r="H26" s="7" t="s">
        <v>23</v>
      </c>
      <c r="I26" s="15">
        <v>2014</v>
      </c>
      <c r="J26" s="8">
        <v>2014</v>
      </c>
      <c r="K26" s="5">
        <v>1387</v>
      </c>
      <c r="L26" s="11" t="s">
        <v>72</v>
      </c>
      <c r="M26" s="11" t="s">
        <v>41</v>
      </c>
      <c r="N26" s="11" t="s">
        <v>26</v>
      </c>
      <c r="O26" s="10" t="s">
        <v>42</v>
      </c>
      <c r="P26" s="10" t="s">
        <v>204</v>
      </c>
      <c r="Q26" s="5" t="s">
        <v>28</v>
      </c>
    </row>
    <row r="27" spans="1:17" ht="118.5" customHeight="1" x14ac:dyDescent="0.25">
      <c r="A27" s="8">
        <f t="shared" si="0"/>
        <v>16</v>
      </c>
      <c r="B27" s="5">
        <v>11831</v>
      </c>
      <c r="C27" s="39" t="s">
        <v>103</v>
      </c>
      <c r="D27" s="5" t="s">
        <v>198</v>
      </c>
      <c r="E27" s="5" t="s">
        <v>104</v>
      </c>
      <c r="F27" s="5" t="s">
        <v>97</v>
      </c>
      <c r="G27" s="16">
        <v>257416.36</v>
      </c>
      <c r="H27" s="7" t="s">
        <v>23</v>
      </c>
      <c r="I27" s="15">
        <v>2014</v>
      </c>
      <c r="J27" s="8">
        <v>2015</v>
      </c>
      <c r="K27" s="5">
        <v>200</v>
      </c>
      <c r="L27" s="11" t="s">
        <v>78</v>
      </c>
      <c r="M27" s="17" t="s">
        <v>105</v>
      </c>
      <c r="N27" s="11" t="s">
        <v>26</v>
      </c>
      <c r="O27" s="10" t="s">
        <v>42</v>
      </c>
      <c r="P27" s="10" t="s">
        <v>204</v>
      </c>
      <c r="Q27" s="5" t="s">
        <v>28</v>
      </c>
    </row>
    <row r="28" spans="1:17" ht="130.5" customHeight="1" x14ac:dyDescent="0.25">
      <c r="A28" s="8">
        <f t="shared" si="0"/>
        <v>17</v>
      </c>
      <c r="B28" s="5" t="s">
        <v>106</v>
      </c>
      <c r="C28" s="39" t="s">
        <v>107</v>
      </c>
      <c r="D28" s="5" t="s">
        <v>108</v>
      </c>
      <c r="E28" s="5" t="s">
        <v>109</v>
      </c>
      <c r="F28" s="5" t="s">
        <v>110</v>
      </c>
      <c r="G28" s="14">
        <v>323601.53000000003</v>
      </c>
      <c r="H28" s="7" t="s">
        <v>23</v>
      </c>
      <c r="I28" s="15">
        <v>2014</v>
      </c>
      <c r="J28" s="8">
        <v>2014</v>
      </c>
      <c r="K28" s="5">
        <v>236</v>
      </c>
      <c r="L28" s="11" t="s">
        <v>72</v>
      </c>
      <c r="M28" s="11" t="s">
        <v>34</v>
      </c>
      <c r="N28" s="11" t="s">
        <v>26</v>
      </c>
      <c r="O28" s="5" t="s">
        <v>27</v>
      </c>
      <c r="P28" s="10" t="s">
        <v>204</v>
      </c>
      <c r="Q28" s="5" t="s">
        <v>28</v>
      </c>
    </row>
    <row r="29" spans="1:17" ht="134.25" customHeight="1" x14ac:dyDescent="0.25">
      <c r="A29" s="8">
        <f t="shared" si="0"/>
        <v>18</v>
      </c>
      <c r="B29" s="5" t="s">
        <v>111</v>
      </c>
      <c r="C29" s="39" t="s">
        <v>112</v>
      </c>
      <c r="D29" s="5" t="s">
        <v>113</v>
      </c>
      <c r="E29" s="5" t="s">
        <v>114</v>
      </c>
      <c r="F29" s="5" t="s">
        <v>110</v>
      </c>
      <c r="G29" s="14">
        <v>319281.90999999997</v>
      </c>
      <c r="H29" s="7" t="s">
        <v>23</v>
      </c>
      <c r="I29" s="15">
        <v>2014</v>
      </c>
      <c r="J29" s="8">
        <v>2014</v>
      </c>
      <c r="K29" s="5">
        <v>95</v>
      </c>
      <c r="L29" s="11" t="s">
        <v>115</v>
      </c>
      <c r="M29" s="11" t="s">
        <v>116</v>
      </c>
      <c r="N29" s="11" t="s">
        <v>26</v>
      </c>
      <c r="O29" s="5" t="s">
        <v>27</v>
      </c>
      <c r="P29" s="10" t="s">
        <v>204</v>
      </c>
      <c r="Q29" s="5" t="s">
        <v>28</v>
      </c>
    </row>
    <row r="30" spans="1:17" ht="121.5" customHeight="1" x14ac:dyDescent="0.25">
      <c r="A30" s="8">
        <f t="shared" si="0"/>
        <v>19</v>
      </c>
      <c r="B30" s="5" t="s">
        <v>117</v>
      </c>
      <c r="C30" s="39" t="s">
        <v>118</v>
      </c>
      <c r="D30" s="5" t="s">
        <v>119</v>
      </c>
      <c r="E30" s="5" t="s">
        <v>120</v>
      </c>
      <c r="F30" s="5" t="s">
        <v>110</v>
      </c>
      <c r="G30" s="14">
        <v>115809.01</v>
      </c>
      <c r="H30" s="7" t="s">
        <v>23</v>
      </c>
      <c r="I30" s="15">
        <v>2014</v>
      </c>
      <c r="J30" s="8">
        <v>2014</v>
      </c>
      <c r="K30" s="5">
        <v>28</v>
      </c>
      <c r="L30" s="11" t="s">
        <v>115</v>
      </c>
      <c r="M30" s="11" t="s">
        <v>25</v>
      </c>
      <c r="N30" s="11" t="s">
        <v>26</v>
      </c>
      <c r="O30" s="5" t="s">
        <v>42</v>
      </c>
      <c r="P30" s="10" t="s">
        <v>204</v>
      </c>
      <c r="Q30" s="5" t="s">
        <v>28</v>
      </c>
    </row>
    <row r="31" spans="1:17" ht="111" customHeight="1" x14ac:dyDescent="0.25">
      <c r="A31" s="8">
        <f t="shared" si="0"/>
        <v>20</v>
      </c>
      <c r="B31" s="5" t="s">
        <v>121</v>
      </c>
      <c r="C31" s="39" t="s">
        <v>122</v>
      </c>
      <c r="D31" s="5" t="s">
        <v>123</v>
      </c>
      <c r="E31" s="5" t="s">
        <v>124</v>
      </c>
      <c r="F31" s="5" t="s">
        <v>125</v>
      </c>
      <c r="G31" s="14">
        <v>478043.27</v>
      </c>
      <c r="H31" s="7" t="s">
        <v>23</v>
      </c>
      <c r="I31" s="15">
        <v>2014</v>
      </c>
      <c r="J31" s="8">
        <v>2014</v>
      </c>
      <c r="K31" s="5">
        <v>787</v>
      </c>
      <c r="L31" s="11" t="s">
        <v>72</v>
      </c>
      <c r="M31" s="8" t="s">
        <v>85</v>
      </c>
      <c r="N31" s="11" t="s">
        <v>26</v>
      </c>
      <c r="O31" s="5" t="s">
        <v>42</v>
      </c>
      <c r="P31" s="10" t="s">
        <v>204</v>
      </c>
      <c r="Q31" s="5" t="s">
        <v>28</v>
      </c>
    </row>
    <row r="32" spans="1:17" ht="135.75" customHeight="1" x14ac:dyDescent="0.25">
      <c r="A32" s="8">
        <f t="shared" si="0"/>
        <v>21</v>
      </c>
      <c r="B32" s="5">
        <v>10399</v>
      </c>
      <c r="C32" s="40" t="s">
        <v>126</v>
      </c>
      <c r="D32" s="8" t="s">
        <v>127</v>
      </c>
      <c r="E32" s="8" t="s">
        <v>128</v>
      </c>
      <c r="F32" s="8" t="s">
        <v>128</v>
      </c>
      <c r="G32" s="16">
        <v>378086.99</v>
      </c>
      <c r="H32" s="7" t="s">
        <v>23</v>
      </c>
      <c r="I32" s="8">
        <v>2014</v>
      </c>
      <c r="J32" s="8">
        <v>2015</v>
      </c>
      <c r="K32" s="5">
        <v>4459</v>
      </c>
      <c r="L32" s="11" t="s">
        <v>129</v>
      </c>
      <c r="M32" s="11" t="s">
        <v>116</v>
      </c>
      <c r="N32" s="11" t="s">
        <v>26</v>
      </c>
      <c r="O32" s="11" t="s">
        <v>27</v>
      </c>
      <c r="P32" s="10" t="s">
        <v>204</v>
      </c>
      <c r="Q32" s="12" t="s">
        <v>28</v>
      </c>
    </row>
    <row r="33" spans="1:17" ht="125.25" customHeight="1" x14ac:dyDescent="0.25">
      <c r="A33" s="8">
        <f t="shared" si="0"/>
        <v>22</v>
      </c>
      <c r="B33" s="5">
        <v>10717</v>
      </c>
      <c r="C33" s="39" t="s">
        <v>130</v>
      </c>
      <c r="D33" s="8" t="s">
        <v>203</v>
      </c>
      <c r="E33" s="8" t="s">
        <v>110</v>
      </c>
      <c r="F33" s="8" t="s">
        <v>110</v>
      </c>
      <c r="G33" s="18">
        <v>1363376.2</v>
      </c>
      <c r="H33" s="7" t="s">
        <v>23</v>
      </c>
      <c r="I33" s="15">
        <v>2014</v>
      </c>
      <c r="J33" s="8">
        <v>2015</v>
      </c>
      <c r="K33" s="8">
        <v>480</v>
      </c>
      <c r="L33" s="11" t="s">
        <v>40</v>
      </c>
      <c r="M33" s="11" t="s">
        <v>41</v>
      </c>
      <c r="N33" s="11" t="s">
        <v>26</v>
      </c>
      <c r="O33" s="11" t="s">
        <v>27</v>
      </c>
      <c r="P33" s="10" t="s">
        <v>204</v>
      </c>
      <c r="Q33" s="12" t="s">
        <v>28</v>
      </c>
    </row>
    <row r="34" spans="1:17" ht="178.5" customHeight="1" x14ac:dyDescent="0.25">
      <c r="A34" s="8">
        <f t="shared" si="0"/>
        <v>23</v>
      </c>
      <c r="B34" s="8" t="s">
        <v>199</v>
      </c>
      <c r="C34" s="40" t="s">
        <v>131</v>
      </c>
      <c r="D34" s="8" t="s">
        <v>132</v>
      </c>
      <c r="E34" s="8" t="s">
        <v>97</v>
      </c>
      <c r="F34" s="8" t="s">
        <v>97</v>
      </c>
      <c r="G34" s="18">
        <v>463542.03</v>
      </c>
      <c r="H34" s="8" t="s">
        <v>133</v>
      </c>
      <c r="I34" s="8">
        <v>2013</v>
      </c>
      <c r="J34" s="8">
        <v>2014</v>
      </c>
      <c r="K34" s="5">
        <v>552</v>
      </c>
      <c r="L34" s="8" t="s">
        <v>134</v>
      </c>
      <c r="M34" s="8" t="s">
        <v>135</v>
      </c>
      <c r="N34" s="11" t="s">
        <v>26</v>
      </c>
      <c r="O34" s="11" t="s">
        <v>27</v>
      </c>
      <c r="P34" s="10" t="s">
        <v>205</v>
      </c>
      <c r="Q34" s="12" t="s">
        <v>136</v>
      </c>
    </row>
    <row r="35" spans="1:17" ht="129" customHeight="1" x14ac:dyDescent="0.25">
      <c r="A35" s="8">
        <f t="shared" si="0"/>
        <v>24</v>
      </c>
      <c r="B35" s="5">
        <v>10404</v>
      </c>
      <c r="C35" s="41" t="s">
        <v>137</v>
      </c>
      <c r="D35" s="5" t="s">
        <v>188</v>
      </c>
      <c r="E35" s="8" t="s">
        <v>128</v>
      </c>
      <c r="F35" s="8" t="s">
        <v>128</v>
      </c>
      <c r="G35" s="19">
        <v>74986.55</v>
      </c>
      <c r="H35" s="8" t="s">
        <v>138</v>
      </c>
      <c r="I35" s="8">
        <v>2014</v>
      </c>
      <c r="J35" s="8">
        <v>2015</v>
      </c>
      <c r="K35" s="20">
        <v>273</v>
      </c>
      <c r="L35" s="11" t="s">
        <v>139</v>
      </c>
      <c r="M35" s="11" t="s">
        <v>140</v>
      </c>
      <c r="N35" s="11" t="s">
        <v>26</v>
      </c>
      <c r="O35" s="5" t="s">
        <v>42</v>
      </c>
      <c r="P35" s="10" t="s">
        <v>204</v>
      </c>
      <c r="Q35" s="12" t="s">
        <v>28</v>
      </c>
    </row>
    <row r="36" spans="1:17" ht="128.25" customHeight="1" x14ac:dyDescent="0.25">
      <c r="A36" s="8">
        <f t="shared" si="0"/>
        <v>25</v>
      </c>
      <c r="B36" s="5">
        <v>10423</v>
      </c>
      <c r="C36" s="41" t="s">
        <v>141</v>
      </c>
      <c r="D36" s="5" t="s">
        <v>189</v>
      </c>
      <c r="E36" s="8" t="s">
        <v>128</v>
      </c>
      <c r="F36" s="8" t="s">
        <v>128</v>
      </c>
      <c r="G36" s="19">
        <v>112892.06</v>
      </c>
      <c r="H36" s="8" t="s">
        <v>138</v>
      </c>
      <c r="I36" s="8">
        <v>2014</v>
      </c>
      <c r="J36" s="8">
        <v>2015</v>
      </c>
      <c r="K36" s="21">
        <v>265</v>
      </c>
      <c r="L36" s="11" t="s">
        <v>142</v>
      </c>
      <c r="M36" s="11" t="s">
        <v>143</v>
      </c>
      <c r="N36" s="11" t="s">
        <v>26</v>
      </c>
      <c r="O36" s="5" t="s">
        <v>42</v>
      </c>
      <c r="P36" s="10" t="s">
        <v>204</v>
      </c>
      <c r="Q36" s="12" t="s">
        <v>28</v>
      </c>
    </row>
    <row r="37" spans="1:17" ht="128.25" customHeight="1" x14ac:dyDescent="0.25">
      <c r="A37" s="8">
        <f t="shared" si="0"/>
        <v>26</v>
      </c>
      <c r="B37" s="5">
        <v>78015</v>
      </c>
      <c r="C37" s="41" t="s">
        <v>144</v>
      </c>
      <c r="D37" s="5" t="s">
        <v>190</v>
      </c>
      <c r="E37" s="8" t="s">
        <v>145</v>
      </c>
      <c r="F37" s="8" t="s">
        <v>146</v>
      </c>
      <c r="G37" s="19">
        <v>144875.21</v>
      </c>
      <c r="H37" s="8" t="s">
        <v>138</v>
      </c>
      <c r="I37" s="8">
        <v>2014</v>
      </c>
      <c r="J37" s="8">
        <v>2015</v>
      </c>
      <c r="K37" s="21">
        <v>207</v>
      </c>
      <c r="L37" s="11" t="s">
        <v>147</v>
      </c>
      <c r="M37" s="11" t="s">
        <v>140</v>
      </c>
      <c r="N37" s="11" t="s">
        <v>26</v>
      </c>
      <c r="O37" s="5" t="s">
        <v>42</v>
      </c>
      <c r="P37" s="10" t="s">
        <v>204</v>
      </c>
      <c r="Q37" s="12" t="s">
        <v>28</v>
      </c>
    </row>
    <row r="38" spans="1:17" ht="128.25" customHeight="1" x14ac:dyDescent="0.25">
      <c r="A38" s="8">
        <f t="shared" si="0"/>
        <v>27</v>
      </c>
      <c r="B38" s="5">
        <v>64049</v>
      </c>
      <c r="C38" s="41" t="s">
        <v>148</v>
      </c>
      <c r="D38" s="5" t="s">
        <v>191</v>
      </c>
      <c r="E38" s="8" t="s">
        <v>120</v>
      </c>
      <c r="F38" s="8" t="s">
        <v>110</v>
      </c>
      <c r="G38" s="19">
        <v>79929.75</v>
      </c>
      <c r="H38" s="8" t="s">
        <v>138</v>
      </c>
      <c r="I38" s="8">
        <v>2014</v>
      </c>
      <c r="J38" s="8">
        <v>2015</v>
      </c>
      <c r="K38" s="21">
        <v>234</v>
      </c>
      <c r="L38" s="11" t="s">
        <v>139</v>
      </c>
      <c r="M38" s="11" t="s">
        <v>25</v>
      </c>
      <c r="N38" s="11" t="s">
        <v>26</v>
      </c>
      <c r="O38" s="5" t="s">
        <v>42</v>
      </c>
      <c r="P38" s="10" t="s">
        <v>204</v>
      </c>
      <c r="Q38" s="12" t="s">
        <v>28</v>
      </c>
    </row>
    <row r="39" spans="1:17" ht="106.5" customHeight="1" x14ac:dyDescent="0.25">
      <c r="A39" s="8">
        <f t="shared" si="0"/>
        <v>28</v>
      </c>
      <c r="B39" s="5">
        <v>78066</v>
      </c>
      <c r="C39" s="41" t="s">
        <v>149</v>
      </c>
      <c r="D39" s="5" t="s">
        <v>192</v>
      </c>
      <c r="E39" s="8" t="s">
        <v>146</v>
      </c>
      <c r="F39" s="8" t="s">
        <v>146</v>
      </c>
      <c r="G39" s="19">
        <v>132350</v>
      </c>
      <c r="H39" s="8" t="s">
        <v>138</v>
      </c>
      <c r="I39" s="8">
        <v>2014</v>
      </c>
      <c r="J39" s="8">
        <v>2015</v>
      </c>
      <c r="K39" s="20">
        <v>376</v>
      </c>
      <c r="L39" s="11" t="s">
        <v>150</v>
      </c>
      <c r="M39" s="11" t="s">
        <v>151</v>
      </c>
      <c r="N39" s="11" t="s">
        <v>26</v>
      </c>
      <c r="O39" s="5" t="s">
        <v>42</v>
      </c>
      <c r="P39" s="10" t="s">
        <v>202</v>
      </c>
      <c r="Q39" s="12" t="s">
        <v>28</v>
      </c>
    </row>
    <row r="40" spans="1:17" ht="102.75" customHeight="1" x14ac:dyDescent="0.25">
      <c r="A40" s="8">
        <f t="shared" si="0"/>
        <v>29</v>
      </c>
      <c r="B40" s="5">
        <v>12409</v>
      </c>
      <c r="C40" s="41" t="s">
        <v>152</v>
      </c>
      <c r="D40" s="5" t="s">
        <v>193</v>
      </c>
      <c r="E40" s="8" t="s">
        <v>146</v>
      </c>
      <c r="F40" s="8" t="s">
        <v>146</v>
      </c>
      <c r="G40" s="19">
        <v>148800</v>
      </c>
      <c r="H40" s="8" t="s">
        <v>138</v>
      </c>
      <c r="I40" s="8">
        <v>2014</v>
      </c>
      <c r="J40" s="8">
        <v>2015</v>
      </c>
      <c r="K40" s="22">
        <v>70</v>
      </c>
      <c r="L40" s="11" t="s">
        <v>153</v>
      </c>
      <c r="M40" s="11" t="s">
        <v>154</v>
      </c>
      <c r="N40" s="11" t="s">
        <v>26</v>
      </c>
      <c r="O40" s="5" t="s">
        <v>42</v>
      </c>
      <c r="P40" s="10" t="s">
        <v>204</v>
      </c>
      <c r="Q40" s="12" t="s">
        <v>28</v>
      </c>
    </row>
    <row r="41" spans="1:17" ht="106.5" customHeight="1" x14ac:dyDescent="0.25">
      <c r="A41" s="8">
        <f t="shared" si="0"/>
        <v>30</v>
      </c>
      <c r="B41" s="5">
        <v>11214</v>
      </c>
      <c r="C41" s="41" t="s">
        <v>155</v>
      </c>
      <c r="D41" s="5" t="s">
        <v>194</v>
      </c>
      <c r="E41" s="8" t="s">
        <v>195</v>
      </c>
      <c r="F41" s="8" t="s">
        <v>77</v>
      </c>
      <c r="G41" s="19">
        <v>108957.22</v>
      </c>
      <c r="H41" s="8" t="s">
        <v>138</v>
      </c>
      <c r="I41" s="8">
        <v>2014</v>
      </c>
      <c r="J41" s="8">
        <v>2015</v>
      </c>
      <c r="K41" s="21">
        <v>297</v>
      </c>
      <c r="L41" s="11" t="s">
        <v>139</v>
      </c>
      <c r="M41" s="11" t="s">
        <v>25</v>
      </c>
      <c r="N41" s="11" t="s">
        <v>26</v>
      </c>
      <c r="O41" s="5" t="s">
        <v>156</v>
      </c>
      <c r="P41" s="10" t="s">
        <v>204</v>
      </c>
      <c r="Q41" s="12" t="s">
        <v>28</v>
      </c>
    </row>
    <row r="42" spans="1:17" ht="112.5" customHeight="1" x14ac:dyDescent="0.25">
      <c r="A42" s="8">
        <f t="shared" si="0"/>
        <v>31</v>
      </c>
      <c r="B42" s="5">
        <v>11232</v>
      </c>
      <c r="C42" s="41" t="s">
        <v>157</v>
      </c>
      <c r="D42" s="5" t="s">
        <v>196</v>
      </c>
      <c r="E42" s="8" t="s">
        <v>195</v>
      </c>
      <c r="F42" s="8" t="s">
        <v>77</v>
      </c>
      <c r="G42" s="19">
        <v>118608.23</v>
      </c>
      <c r="H42" s="8" t="s">
        <v>138</v>
      </c>
      <c r="I42" s="8">
        <v>2014</v>
      </c>
      <c r="J42" s="8">
        <v>2015</v>
      </c>
      <c r="K42" s="21">
        <v>516</v>
      </c>
      <c r="L42" s="11" t="s">
        <v>158</v>
      </c>
      <c r="M42" s="11" t="s">
        <v>154</v>
      </c>
      <c r="N42" s="11" t="s">
        <v>26</v>
      </c>
      <c r="O42" s="5" t="s">
        <v>156</v>
      </c>
      <c r="P42" s="10" t="s">
        <v>204</v>
      </c>
      <c r="Q42" s="12" t="s">
        <v>28</v>
      </c>
    </row>
    <row r="43" spans="1:17" ht="122.25" customHeight="1" x14ac:dyDescent="0.25">
      <c r="A43" s="8">
        <f t="shared" si="0"/>
        <v>32</v>
      </c>
      <c r="B43" s="5">
        <v>78064</v>
      </c>
      <c r="C43" s="41" t="s">
        <v>159</v>
      </c>
      <c r="D43" s="5" t="s">
        <v>197</v>
      </c>
      <c r="E43" s="8" t="s">
        <v>146</v>
      </c>
      <c r="F43" s="8" t="s">
        <v>146</v>
      </c>
      <c r="G43" s="19">
        <v>134001.38</v>
      </c>
      <c r="H43" s="8" t="s">
        <v>138</v>
      </c>
      <c r="I43" s="8">
        <v>2014</v>
      </c>
      <c r="J43" s="8">
        <v>2015</v>
      </c>
      <c r="K43" s="21">
        <v>129</v>
      </c>
      <c r="L43" s="11" t="s">
        <v>160</v>
      </c>
      <c r="M43" s="11" t="s">
        <v>154</v>
      </c>
      <c r="N43" s="11" t="s">
        <v>26</v>
      </c>
      <c r="O43" s="5" t="s">
        <v>42</v>
      </c>
      <c r="P43" s="10" t="s">
        <v>208</v>
      </c>
      <c r="Q43" s="30" t="s">
        <v>161</v>
      </c>
    </row>
    <row r="44" spans="1:17" ht="133.5" customHeight="1" x14ac:dyDescent="0.25">
      <c r="A44" s="8">
        <f t="shared" si="0"/>
        <v>33</v>
      </c>
      <c r="B44" s="5">
        <v>10079</v>
      </c>
      <c r="C44" s="40" t="s">
        <v>168</v>
      </c>
      <c r="D44" s="5" t="s">
        <v>182</v>
      </c>
      <c r="E44" s="5" t="s">
        <v>32</v>
      </c>
      <c r="F44" s="5" t="s">
        <v>22</v>
      </c>
      <c r="G44" s="24">
        <v>517616</v>
      </c>
      <c r="H44" s="8" t="s">
        <v>23</v>
      </c>
      <c r="I44" s="8">
        <v>2015</v>
      </c>
      <c r="J44" s="8">
        <v>2015</v>
      </c>
      <c r="K44" s="25">
        <v>596</v>
      </c>
      <c r="L44" s="9" t="s">
        <v>169</v>
      </c>
      <c r="M44" s="11" t="s">
        <v>41</v>
      </c>
      <c r="N44" s="11" t="s">
        <v>166</v>
      </c>
      <c r="O44" s="5" t="s">
        <v>27</v>
      </c>
      <c r="P44" s="10" t="s">
        <v>205</v>
      </c>
      <c r="Q44" s="23" t="s">
        <v>28</v>
      </c>
    </row>
    <row r="45" spans="1:17" ht="113.25" customHeight="1" x14ac:dyDescent="0.25">
      <c r="A45" s="8">
        <f t="shared" si="0"/>
        <v>34</v>
      </c>
      <c r="B45" s="5">
        <v>13199</v>
      </c>
      <c r="C45" s="42" t="s">
        <v>171</v>
      </c>
      <c r="D45" s="5" t="s">
        <v>184</v>
      </c>
      <c r="E45" s="5" t="s">
        <v>163</v>
      </c>
      <c r="F45" s="5" t="s">
        <v>164</v>
      </c>
      <c r="G45" s="24">
        <v>177174.18</v>
      </c>
      <c r="H45" s="8" t="s">
        <v>23</v>
      </c>
      <c r="I45" s="8">
        <v>2015</v>
      </c>
      <c r="J45" s="8">
        <v>2015</v>
      </c>
      <c r="K45" s="25">
        <v>200</v>
      </c>
      <c r="L45" s="11" t="s">
        <v>172</v>
      </c>
      <c r="M45" s="11" t="s">
        <v>173</v>
      </c>
      <c r="N45" s="11" t="s">
        <v>166</v>
      </c>
      <c r="O45" s="12" t="s">
        <v>42</v>
      </c>
      <c r="P45" s="23" t="s">
        <v>206</v>
      </c>
      <c r="Q45" s="23" t="s">
        <v>28</v>
      </c>
    </row>
    <row r="46" spans="1:17" ht="98.25" customHeight="1" x14ac:dyDescent="0.25">
      <c r="A46" s="8">
        <f t="shared" si="0"/>
        <v>35</v>
      </c>
      <c r="B46" s="5">
        <v>10803</v>
      </c>
      <c r="C46" s="42" t="s">
        <v>174</v>
      </c>
      <c r="D46" s="5" t="s">
        <v>185</v>
      </c>
      <c r="E46" s="5" t="s">
        <v>175</v>
      </c>
      <c r="F46" s="5" t="s">
        <v>57</v>
      </c>
      <c r="G46" s="24">
        <v>152555.35</v>
      </c>
      <c r="H46" s="8" t="s">
        <v>23</v>
      </c>
      <c r="I46" s="8">
        <v>2015</v>
      </c>
      <c r="J46" s="8">
        <v>2016</v>
      </c>
      <c r="K46" s="25">
        <v>69</v>
      </c>
      <c r="L46" s="9" t="s">
        <v>169</v>
      </c>
      <c r="M46" s="9" t="s">
        <v>176</v>
      </c>
      <c r="N46" s="11" t="s">
        <v>166</v>
      </c>
      <c r="O46" s="12" t="s">
        <v>42</v>
      </c>
      <c r="P46" s="10" t="s">
        <v>205</v>
      </c>
      <c r="Q46" s="23" t="s">
        <v>28</v>
      </c>
    </row>
    <row r="47" spans="1:17" ht="98.25" customHeight="1" x14ac:dyDescent="0.25">
      <c r="A47" s="8">
        <f t="shared" si="0"/>
        <v>36</v>
      </c>
      <c r="B47" s="5">
        <v>12427</v>
      </c>
      <c r="C47" s="42" t="s">
        <v>177</v>
      </c>
      <c r="D47" s="5" t="s">
        <v>186</v>
      </c>
      <c r="E47" s="5" t="s">
        <v>146</v>
      </c>
      <c r="F47" s="5" t="s">
        <v>146</v>
      </c>
      <c r="G47" s="24">
        <v>149800</v>
      </c>
      <c r="H47" s="8" t="s">
        <v>23</v>
      </c>
      <c r="I47" s="8">
        <v>2015</v>
      </c>
      <c r="J47" s="8">
        <v>2015</v>
      </c>
      <c r="K47" s="25">
        <v>491</v>
      </c>
      <c r="L47" s="11" t="s">
        <v>169</v>
      </c>
      <c r="M47" s="11" t="s">
        <v>178</v>
      </c>
      <c r="N47" s="11" t="s">
        <v>166</v>
      </c>
      <c r="O47" s="12" t="s">
        <v>42</v>
      </c>
      <c r="P47" s="10" t="s">
        <v>205</v>
      </c>
      <c r="Q47" s="23" t="s">
        <v>28</v>
      </c>
    </row>
    <row r="48" spans="1:17" ht="98.25" customHeight="1" x14ac:dyDescent="0.25">
      <c r="A48" s="8">
        <f t="shared" si="0"/>
        <v>37</v>
      </c>
      <c r="B48" s="8">
        <v>84054</v>
      </c>
      <c r="C48" s="42" t="s">
        <v>179</v>
      </c>
      <c r="D48" s="8" t="s">
        <v>187</v>
      </c>
      <c r="E48" s="8" t="s">
        <v>163</v>
      </c>
      <c r="F48" s="8" t="s">
        <v>164</v>
      </c>
      <c r="G48" s="24">
        <v>117606.65</v>
      </c>
      <c r="H48" s="8" t="s">
        <v>23</v>
      </c>
      <c r="I48" s="8">
        <v>2015</v>
      </c>
      <c r="J48" s="8">
        <v>2016</v>
      </c>
      <c r="K48" s="25">
        <v>480</v>
      </c>
      <c r="L48" s="11" t="s">
        <v>180</v>
      </c>
      <c r="M48" s="11" t="s">
        <v>181</v>
      </c>
      <c r="N48" s="11" t="s">
        <v>166</v>
      </c>
      <c r="O48" s="12" t="s">
        <v>42</v>
      </c>
      <c r="P48" s="11" t="s">
        <v>205</v>
      </c>
      <c r="Q48" s="12" t="s">
        <v>28</v>
      </c>
    </row>
    <row r="49" spans="1:17" ht="98.25" customHeight="1" x14ac:dyDescent="0.25">
      <c r="A49" s="8">
        <f t="shared" si="0"/>
        <v>38</v>
      </c>
      <c r="B49" s="8" t="s">
        <v>229</v>
      </c>
      <c r="C49" s="42" t="s">
        <v>230</v>
      </c>
      <c r="D49" s="8" t="s">
        <v>233</v>
      </c>
      <c r="E49" s="8" t="s">
        <v>228</v>
      </c>
      <c r="F49" s="8" t="s">
        <v>125</v>
      </c>
      <c r="G49" s="24">
        <v>21504.41</v>
      </c>
      <c r="H49" s="8" t="s">
        <v>138</v>
      </c>
      <c r="I49" s="8">
        <v>2015</v>
      </c>
      <c r="J49" s="8">
        <v>2016</v>
      </c>
      <c r="K49" s="25">
        <v>65</v>
      </c>
      <c r="L49" s="11" t="s">
        <v>231</v>
      </c>
      <c r="M49" s="11" t="s">
        <v>173</v>
      </c>
      <c r="N49" s="11" t="s">
        <v>166</v>
      </c>
      <c r="O49" s="12" t="s">
        <v>232</v>
      </c>
      <c r="P49" s="11" t="s">
        <v>205</v>
      </c>
      <c r="Q49" s="12" t="s">
        <v>28</v>
      </c>
    </row>
    <row r="50" spans="1:17" ht="122.25" customHeight="1" x14ac:dyDescent="0.25">
      <c r="A50" s="8">
        <f t="shared" si="0"/>
        <v>39</v>
      </c>
      <c r="B50" s="5">
        <v>84050</v>
      </c>
      <c r="C50" s="41" t="s">
        <v>162</v>
      </c>
      <c r="D50" s="5" t="s">
        <v>201</v>
      </c>
      <c r="E50" s="8" t="s">
        <v>163</v>
      </c>
      <c r="F50" s="8" t="s">
        <v>164</v>
      </c>
      <c r="G50" s="19">
        <v>249880.01</v>
      </c>
      <c r="H50" s="8" t="s">
        <v>138</v>
      </c>
      <c r="I50" s="8">
        <v>2015</v>
      </c>
      <c r="J50" s="8" t="s">
        <v>165</v>
      </c>
      <c r="K50" s="8">
        <v>342</v>
      </c>
      <c r="L50" s="11" t="s">
        <v>147</v>
      </c>
      <c r="M50" s="11" t="s">
        <v>154</v>
      </c>
      <c r="N50" s="11" t="s">
        <v>166</v>
      </c>
      <c r="O50" s="5" t="s">
        <v>42</v>
      </c>
      <c r="P50" s="10" t="s">
        <v>205</v>
      </c>
      <c r="Q50" s="23" t="s">
        <v>167</v>
      </c>
    </row>
    <row r="51" spans="1:17" ht="126" customHeight="1" x14ac:dyDescent="0.25">
      <c r="A51" s="8">
        <f t="shared" si="0"/>
        <v>40</v>
      </c>
      <c r="B51" s="5">
        <v>11674</v>
      </c>
      <c r="C51" s="42" t="s">
        <v>170</v>
      </c>
      <c r="D51" s="5" t="s">
        <v>183</v>
      </c>
      <c r="E51" s="5" t="s">
        <v>97</v>
      </c>
      <c r="F51" s="5" t="s">
        <v>97</v>
      </c>
      <c r="G51" s="24">
        <v>640882.93000000005</v>
      </c>
      <c r="H51" s="8" t="s">
        <v>23</v>
      </c>
      <c r="I51" s="8">
        <v>2015</v>
      </c>
      <c r="J51" s="8" t="s">
        <v>165</v>
      </c>
      <c r="K51" s="25">
        <v>2107</v>
      </c>
      <c r="L51" s="9" t="s">
        <v>115</v>
      </c>
      <c r="M51" s="11" t="s">
        <v>41</v>
      </c>
      <c r="N51" s="11" t="s">
        <v>166</v>
      </c>
      <c r="O51" s="5" t="s">
        <v>42</v>
      </c>
      <c r="P51" s="10" t="s">
        <v>205</v>
      </c>
      <c r="Q51" s="23" t="s">
        <v>167</v>
      </c>
    </row>
    <row r="52" spans="1:17" ht="98.25" customHeight="1" x14ac:dyDescent="0.25">
      <c r="A52" s="8">
        <f t="shared" si="0"/>
        <v>41</v>
      </c>
      <c r="B52" s="8" t="s">
        <v>209</v>
      </c>
      <c r="C52" s="42" t="s">
        <v>213</v>
      </c>
      <c r="D52" s="8" t="s">
        <v>220</v>
      </c>
      <c r="E52" s="8" t="s">
        <v>214</v>
      </c>
      <c r="F52" s="8" t="s">
        <v>215</v>
      </c>
      <c r="G52" s="24">
        <v>740454</v>
      </c>
      <c r="H52" s="8" t="s">
        <v>216</v>
      </c>
      <c r="I52" s="8">
        <v>2015</v>
      </c>
      <c r="J52" s="8" t="s">
        <v>165</v>
      </c>
      <c r="K52" s="25">
        <v>470</v>
      </c>
      <c r="L52" s="11" t="s">
        <v>218</v>
      </c>
      <c r="M52" s="11" t="s">
        <v>219</v>
      </c>
      <c r="N52" s="11" t="s">
        <v>166</v>
      </c>
      <c r="O52" s="12" t="s">
        <v>42</v>
      </c>
      <c r="P52" s="11" t="s">
        <v>205</v>
      </c>
      <c r="Q52" s="12" t="s">
        <v>167</v>
      </c>
    </row>
    <row r="53" spans="1:17" ht="98.25" customHeight="1" x14ac:dyDescent="0.25">
      <c r="A53" s="8">
        <f t="shared" si="0"/>
        <v>42</v>
      </c>
      <c r="B53" s="8" t="s">
        <v>212</v>
      </c>
      <c r="C53" s="42" t="s">
        <v>217</v>
      </c>
      <c r="D53" s="8" t="s">
        <v>221</v>
      </c>
      <c r="E53" s="8" t="s">
        <v>211</v>
      </c>
      <c r="F53" s="8" t="s">
        <v>210</v>
      </c>
      <c r="G53" s="24">
        <v>697490</v>
      </c>
      <c r="H53" s="8" t="s">
        <v>216</v>
      </c>
      <c r="I53" s="8">
        <v>2015</v>
      </c>
      <c r="J53" s="8" t="s">
        <v>165</v>
      </c>
      <c r="K53" s="25">
        <v>232</v>
      </c>
      <c r="L53" s="11" t="s">
        <v>218</v>
      </c>
      <c r="M53" s="11" t="s">
        <v>219</v>
      </c>
      <c r="N53" s="11" t="s">
        <v>166</v>
      </c>
      <c r="O53" s="12" t="s">
        <v>42</v>
      </c>
      <c r="P53" s="11" t="s">
        <v>205</v>
      </c>
      <c r="Q53" s="12" t="s">
        <v>167</v>
      </c>
    </row>
    <row r="54" spans="1:17" ht="98.25" customHeight="1" x14ac:dyDescent="0.25">
      <c r="A54" s="8">
        <f t="shared" si="0"/>
        <v>43</v>
      </c>
      <c r="B54" s="8" t="s">
        <v>223</v>
      </c>
      <c r="C54" s="42" t="s">
        <v>224</v>
      </c>
      <c r="D54" s="8" t="s">
        <v>227</v>
      </c>
      <c r="E54" s="8" t="s">
        <v>222</v>
      </c>
      <c r="F54" s="8" t="s">
        <v>39</v>
      </c>
      <c r="G54" s="24">
        <v>328615.34000000003</v>
      </c>
      <c r="H54" s="8" t="s">
        <v>23</v>
      </c>
      <c r="I54" s="8">
        <v>2015</v>
      </c>
      <c r="J54" s="8" t="s">
        <v>165</v>
      </c>
      <c r="K54" s="25">
        <v>162</v>
      </c>
      <c r="L54" s="11" t="s">
        <v>225</v>
      </c>
      <c r="M54" s="11" t="s">
        <v>226</v>
      </c>
      <c r="N54" s="11" t="s">
        <v>166</v>
      </c>
      <c r="O54" s="12" t="s">
        <v>42</v>
      </c>
      <c r="P54" s="11" t="s">
        <v>205</v>
      </c>
      <c r="Q54" s="12" t="s">
        <v>167</v>
      </c>
    </row>
    <row r="55" spans="1:17" ht="11.25" customHeight="1" x14ac:dyDescent="0.25">
      <c r="B55" s="56" t="s">
        <v>236</v>
      </c>
      <c r="C55" s="56"/>
      <c r="D55" s="56"/>
    </row>
  </sheetData>
  <mergeCells count="15">
    <mergeCell ref="B55:D55"/>
    <mergeCell ref="P9:Q9"/>
    <mergeCell ref="Q10:Q11"/>
    <mergeCell ref="P10:P11"/>
    <mergeCell ref="B10:B11"/>
    <mergeCell ref="C10:C11"/>
    <mergeCell ref="D10:F10"/>
    <mergeCell ref="G10:G11"/>
    <mergeCell ref="H10:H11"/>
    <mergeCell ref="I10:J10"/>
    <mergeCell ref="K10:K11"/>
    <mergeCell ref="L10:L11"/>
    <mergeCell ref="M10:M11"/>
    <mergeCell ref="N10:N11"/>
    <mergeCell ref="O10:O11"/>
  </mergeCells>
  <pageMargins left="0.7" right="0.7" top="0.75" bottom="0.75" header="0.3" footer="0.3"/>
  <pageSetup paperSize="2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XP Titan Ultimate Edition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MSalazar</dc:creator>
  <cp:lastModifiedBy>Rossana Cristina Perez  Gonzalez</cp:lastModifiedBy>
  <dcterms:created xsi:type="dcterms:W3CDTF">2015-11-03T23:57:36Z</dcterms:created>
  <dcterms:modified xsi:type="dcterms:W3CDTF">2016-03-10T15:13:00Z</dcterms:modified>
</cp:coreProperties>
</file>