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ENERO 2019" sheetId="1" r:id="rId1"/>
    <sheet name="FEBRERO 2019" sheetId="2" r:id="rId2"/>
    <sheet name="MARZO 2019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8" i="2" l="1"/>
  <c r="E133" i="2" s="1"/>
  <c r="E54" i="1"/>
  <c r="E186" i="3"/>
</calcChain>
</file>

<file path=xl/sharedStrings.xml><?xml version="1.0" encoding="utf-8"?>
<sst xmlns="http://schemas.openxmlformats.org/spreadsheetml/2006/main" count="1012" uniqueCount="651">
  <si>
    <t xml:space="preserve">CONTROL DE ADQUISICIONES </t>
  </si>
  <si>
    <t>MES</t>
  </si>
  <si>
    <t>N°</t>
  </si>
  <si>
    <t>Proveedor</t>
  </si>
  <si>
    <t>Fecha</t>
  </si>
  <si>
    <t>Monto</t>
  </si>
  <si>
    <t>Descripción</t>
  </si>
  <si>
    <t>RECIBO</t>
  </si>
  <si>
    <t>JOSE ALFREDO ESCOBAR MEJIA</t>
  </si>
  <si>
    <t>TOTAL</t>
  </si>
  <si>
    <t>AÑO: 2019</t>
  </si>
  <si>
    <t>Documento</t>
  </si>
  <si>
    <t>4 DOC. De Cohetes de Vara para ayuda a ADESCO de San Benito</t>
  </si>
  <si>
    <t>ENERO</t>
  </si>
  <si>
    <t>SANTOS CRUZ VALDIZON</t>
  </si>
  <si>
    <t>Trabajo de demolicion donde se costruira Ludoteca</t>
  </si>
  <si>
    <t>SAMUEL OSWALDO INTERIANO RIZO</t>
  </si>
  <si>
    <t>CESAR AUGUSTO CRISPIN LOPEZ</t>
  </si>
  <si>
    <t>Pago por servicios de albañileria en la construccion de plancha de concreto en Colonia los Violantes</t>
  </si>
  <si>
    <t>AGROFERRETERIA EL AMIGO ALVAREZ PEREZ</t>
  </si>
  <si>
    <t>F-30662</t>
  </si>
  <si>
    <t>1/2 Doc. De Lamina para ayuda a personas de escasos recursos economicos, Ana Julia Gonzalez</t>
  </si>
  <si>
    <t>DOUGLAS ANTONIO CASTRO LOPEZ</t>
  </si>
  <si>
    <t>F-0477</t>
  </si>
  <si>
    <t>Para mantenimiento del Mazda BT-50 de Uso Municipal</t>
  </si>
  <si>
    <t>RODRIGO ANTONIO VALLE RIVAS</t>
  </si>
  <si>
    <t>F-014726</t>
  </si>
  <si>
    <t xml:space="preserve">3 Fardos de Soda en Lata, para dar como refrigerio en Diferentes reuniones de Proyeccion Social. </t>
  </si>
  <si>
    <t>F-014725</t>
  </si>
  <si>
    <t xml:space="preserve">20 Fardos de Agua Cristal, para dar como refrigerio en Diferentes reuniones de Proyeccion Social. </t>
  </si>
  <si>
    <t>F-0476</t>
  </si>
  <si>
    <t>Para mantenimiento de motoniveladora GD-555 de Uso Mpal.</t>
  </si>
  <si>
    <t>F-0474</t>
  </si>
  <si>
    <t>F-0473</t>
  </si>
  <si>
    <t>Para mantenimiento de Rodo Vibrocompactador</t>
  </si>
  <si>
    <t>VIRGINIA YAMILETT CRUZ PEÑA</t>
  </si>
  <si>
    <t>Sum. De 100 refrigerios, para ayudar a la ADESCO de Cton. La Hachadura, para comité de Festejos.</t>
  </si>
  <si>
    <t>ELVA DINORA IRAHETA</t>
  </si>
  <si>
    <t>Sum de 80 refrigerios con bebida incluida para apoyo a Comunidades de Cara Sucia.</t>
  </si>
  <si>
    <t>TIENDA MAR Y SOL - BERSABE HERRERA DE AYALA</t>
  </si>
  <si>
    <t>F-02741</t>
  </si>
  <si>
    <t>Para uso en el CAM</t>
  </si>
  <si>
    <t>F-0475</t>
  </si>
  <si>
    <t>Para mantenimiento del Toyota DYNA N-11848</t>
  </si>
  <si>
    <t>3 Doc. De Cohetes de Vara y Un Paq de polvora para apoyo a San Benito</t>
  </si>
  <si>
    <t>Rancho el Mirador - Maria Lilian Asencio de Aviles</t>
  </si>
  <si>
    <t>F-0383</t>
  </si>
  <si>
    <t>Consumo de Alimento de Concejo Municipal y Miembros de la Embajada</t>
  </si>
  <si>
    <t>F-30661</t>
  </si>
  <si>
    <t>1 - 1/2 Doc. De Lamina para ayuda a personas de escasos recursos economicos, Rafael Lima</t>
  </si>
  <si>
    <t>4 Doc. De Cohetes de Vara para apoyo a la comunidad el Coco.</t>
  </si>
  <si>
    <t>F-30750</t>
  </si>
  <si>
    <t>F-30751</t>
  </si>
  <si>
    <t>F-30752</t>
  </si>
  <si>
    <t>F-30753</t>
  </si>
  <si>
    <t>Compra de 500 Focos Ahorrativos 65 w IML</t>
  </si>
  <si>
    <t>ERIKA XIOMARA LOPEZ DE ZEPEDA</t>
  </si>
  <si>
    <t>F-00155</t>
  </si>
  <si>
    <t>Para ser utilizado en el Centro de Computo de la Unidad de La Mujer.</t>
  </si>
  <si>
    <t>F-30670</t>
  </si>
  <si>
    <t>F-30671</t>
  </si>
  <si>
    <t>F-30672</t>
  </si>
  <si>
    <t>Para mantenimiento de Parque de Garita Palmera, de San Francisco Menendez</t>
  </si>
  <si>
    <t>F-30664</t>
  </si>
  <si>
    <t>F-30666</t>
  </si>
  <si>
    <t>Para Mantenimiento en Parque de la Hachadura</t>
  </si>
  <si>
    <t>F-30690</t>
  </si>
  <si>
    <t>Para uso en elaboracion de Pozo en Chagalapa</t>
  </si>
  <si>
    <t>F-30663</t>
  </si>
  <si>
    <t>1.5 Docena de Lamina para techo de la vivienda del Sr. Rodolfo Arevalo Borja</t>
  </si>
  <si>
    <t>Para construccion de Base de Pozo en AMATAL</t>
  </si>
  <si>
    <t xml:space="preserve">                       cb</t>
  </si>
  <si>
    <t>VIOLANTE S.A. DE C.V.</t>
  </si>
  <si>
    <t>1 Montura para apoyo a Comite de Festejos de Garita Palmera en el Marco de las Fiestas Patronales</t>
  </si>
  <si>
    <t>Dagoberto Rivera Orellana</t>
  </si>
  <si>
    <t>Recibo</t>
  </si>
  <si>
    <t>Tranajo de Acabado (Lijado/Pasteado) en Oficinas del CAM</t>
  </si>
  <si>
    <t>AGROFERRETERIA EL AMIGO ALVAREZ PEREZ S.A. DE C.V.</t>
  </si>
  <si>
    <t>Para ser utilizado en la casa Comunal de Nuevo Amanecer, Canton Cara Sucia</t>
  </si>
  <si>
    <t>Comercial el Cristal - Heriberto Sibrian Rosa</t>
  </si>
  <si>
    <t>F-28027</t>
  </si>
  <si>
    <t>2 Rack Pack Grandes para Pantalla, para uso en el Distrito Municipal</t>
  </si>
  <si>
    <t>F-28025</t>
  </si>
  <si>
    <t>2 Pantallas de 43" para uso en el Distrito Municipal</t>
  </si>
  <si>
    <t>ISRAEL RIVERA ALFARO</t>
  </si>
  <si>
    <t>Aporte economico para el Centro Escolar Cas. El Amatal Canton el Sacramento en el marco de Bienvenida.</t>
  </si>
  <si>
    <t>F-02747</t>
  </si>
  <si>
    <t>F-02746</t>
  </si>
  <si>
    <t>Para uso para agentes del cuerpo municipales de San Francisco Menendez.</t>
  </si>
  <si>
    <t>SERVITEC - ERIKA XIOMARA LOPEZ DE ZEPEDA</t>
  </si>
  <si>
    <t>CARLOS ANTONIO MENJIVAR ROSALES</t>
  </si>
  <si>
    <t>Para la fabricacion de cincuenta moldes metalicos para tapaderas del proyecto de agua potable.</t>
  </si>
  <si>
    <t xml:space="preserve">CONSTRUCTORA GALARGUE S.A. DE C.V. </t>
  </si>
  <si>
    <t>F-0019</t>
  </si>
  <si>
    <t>Elaboracion de Carpeta Tecnica del proyecto: Mejoramiento de Cancha de Futbol en Caserio el Porvenir</t>
  </si>
  <si>
    <t>CARLOS ALBERTO PEREZ ESCOBAR</t>
  </si>
  <si>
    <t>Prestacion de servicio artistico de la Discomovil Extremoluz apoyo al comité de Festejos de Garita Palmera</t>
  </si>
  <si>
    <t>KEVIN DANIEL DUEÑAS SIGUENZA</t>
  </si>
  <si>
    <t>Apoyo economico al  equipo Juvenil Del Rancho San Marcos</t>
  </si>
  <si>
    <t>LIBRERÍA Y NOVEDADES RODRIGUEZ (JULIO CESAR RODRIGUEZ FLORES)</t>
  </si>
  <si>
    <t>F-03553</t>
  </si>
  <si>
    <t>Para ser utilizado den la limpieza general de las distintas areas Municipales de San Fco. Menendez.</t>
  </si>
  <si>
    <t>KARINA SUGEY RAMIREZ</t>
  </si>
  <si>
    <t>Suministro de 90 refriguerios con bebida incluida a $1.00 C/U.</t>
  </si>
  <si>
    <t>SANDRA YANIRA GOMEZ MAZARIEGO</t>
  </si>
  <si>
    <t>Para reparacion de equipo de sonido (Amplificador) de Uso Municipal.</t>
  </si>
  <si>
    <t>F-03552</t>
  </si>
  <si>
    <t xml:space="preserve">Para ser utilizada en el taller de corte y confeccion </t>
  </si>
  <si>
    <t>MIGUEL ANGEL DIAZ MORENO</t>
  </si>
  <si>
    <t>Aporte economico para apoyar a la ADESCO de Col. Ista, Cton, Garita Palmera</t>
  </si>
  <si>
    <t>F-03551</t>
  </si>
  <si>
    <t>Para ser utilizado en las diferentes areas Municipales</t>
  </si>
  <si>
    <t>F-014741</t>
  </si>
  <si>
    <t>Para consumo en reunion de personal de distintas instituciones que visitan las instalaciones de la Municipalidad</t>
  </si>
  <si>
    <t>Para consumo en reunion de proyeccion social con liderez y liderezas de Bo. San Jose, Col. 19 de Sep</t>
  </si>
  <si>
    <t>F-014743</t>
  </si>
  <si>
    <t>Para refrigerio en las reuniones de Concejo Municipal</t>
  </si>
  <si>
    <t>F-014744</t>
  </si>
  <si>
    <t>Para apoyar al Concejo Directivo del Centro Escolar Caserio El Cortijo</t>
  </si>
  <si>
    <t>F-03554</t>
  </si>
  <si>
    <t>Para ser utilizada en las diferentes areas de la Administracion Municipal.</t>
  </si>
  <si>
    <t>F-03555</t>
  </si>
  <si>
    <t>F-00182</t>
  </si>
  <si>
    <t>UPS para uso en el area de Juridico Municipal</t>
  </si>
  <si>
    <t>F-012253</t>
  </si>
  <si>
    <t>2 palas Duplex para uso de Electricistas Municipales</t>
  </si>
  <si>
    <t>F-012254</t>
  </si>
  <si>
    <t>F-012251</t>
  </si>
  <si>
    <t xml:space="preserve">3 Limatones - Para ser utilizado para afinar los cortes en las tuberias PVC para Rep. De Fugas </t>
  </si>
  <si>
    <t>2 Docenas de Cohetes de Vara para apoyo a la Adesco el Amatal.</t>
  </si>
  <si>
    <t>JOSELYN IVANIA ALVAREZ PEREZ</t>
  </si>
  <si>
    <t xml:space="preserve">Para Refrigerio en Bodas Colectivas </t>
  </si>
  <si>
    <t>Para uso en el Area de PROMASAM - 10 SPRAY</t>
  </si>
  <si>
    <t>Pago de transporte a un encuentro futbolistico en Candelaria La Frontera, Santa Ana</t>
  </si>
  <si>
    <t>EBERTH GUSTAVO ZAVALA TESORERO</t>
  </si>
  <si>
    <t xml:space="preserve">Aporte economico como apoyo al Equipo de Juventud 72, Cara Sucia. </t>
  </si>
  <si>
    <t>3 Docenas de Cohetes de Vara para apoyo a la ADESCO DEL CASERIO EL LLANO.</t>
  </si>
  <si>
    <t>3 Docenas de Cohetes de Vara para apoyo a la comunidad del Caserio El Pital</t>
  </si>
  <si>
    <t>TALLER DIDEA S.A. DE C.V.</t>
  </si>
  <si>
    <t>F-94000101</t>
  </si>
  <si>
    <t>Mantenimiento de Vehiculo de Uso del Alcalde Municipal P-852314</t>
  </si>
  <si>
    <t>INVERSIONES MJ SA DE CV</t>
  </si>
  <si>
    <t>F-00555</t>
  </si>
  <si>
    <t>Cuota 88 de contrato de Proyecto de Agua</t>
  </si>
  <si>
    <t>Para realizar trabajos en el Taller de Cosmetologia</t>
  </si>
  <si>
    <t>DANIEL CASTANEDA</t>
  </si>
  <si>
    <t>1 Horno Industrial para uso en Escuela de Puente Arce.</t>
  </si>
  <si>
    <t>F-13537</t>
  </si>
  <si>
    <t>4 Galones de Legia Magia Blanca - Para construccion de Base de Pozo que se perforara en Caserio El Amatal.</t>
  </si>
  <si>
    <t>CALTEC, S.A DE C.V. MYTEC</t>
  </si>
  <si>
    <t>F-00081</t>
  </si>
  <si>
    <t>1 Servicio Tecnico para Rep. De Copiadora Minolta de Uso en Registro Familiar de la Alc. Municipal.</t>
  </si>
  <si>
    <t>KARLA MELISA HERNANDEZ SORIANO</t>
  </si>
  <si>
    <t>Primera estimacion de alquilar de vehiculo para PROMASAM (14 de 250 dias)</t>
  </si>
  <si>
    <t>Segunda estimacion de alquilar de vehiculo para PROMASAM (34 de 250 dias)</t>
  </si>
  <si>
    <t>G.A. INVERSIONES S.A. DE C.V.</t>
  </si>
  <si>
    <t>F-0075</t>
  </si>
  <si>
    <t>Pago por servicio de mano de obra para realizacion de Mejoramiento de Chancha de el Porvenir.</t>
  </si>
  <si>
    <t>TOROGOZ, S.A. DE C.V.</t>
  </si>
  <si>
    <t>F-04079</t>
  </si>
  <si>
    <t>Placa Fotograbada de 40x40 encajuelada en bronce para proyecto de El Porvenir.</t>
  </si>
  <si>
    <t>PEDRO ANTONIO MELGAR CLAVEL</t>
  </si>
  <si>
    <t>Aporte economico para apoyar a la ADESCO del Caserio San Alfonso Miramar</t>
  </si>
  <si>
    <t>JOSE ANTONIO CALDERON CACERES</t>
  </si>
  <si>
    <t>3 PELOTAS #5 PARA APOYO A LA COMUNIDAD DE San Alfonso Miramar</t>
  </si>
  <si>
    <t>FEBRERO</t>
  </si>
  <si>
    <t>MARZO</t>
  </si>
  <si>
    <t>Marina Guadalupe Valle Ayala</t>
  </si>
  <si>
    <t>Segunda estimacion de alquilar de vehiculo para Electricistas Nº 2 (34 de 250 dias)</t>
  </si>
  <si>
    <t>Segunda estimacion de alquilar de vehiculo para Electricistas Nº 1 (34 de 250 dias)</t>
  </si>
  <si>
    <t>Jeancy Marilin Flores Sanchez</t>
  </si>
  <si>
    <t>Primera estimacion de alquilar de vehiculo para Electricistas Nº 2 (14 de 250 dias)</t>
  </si>
  <si>
    <t>Primera estimacion de alquilar de vehiculo para Electricistas Nº 1 (14 de 250 dias)</t>
  </si>
  <si>
    <t>UNIVERSIDAD MODULAR ABIERTA</t>
  </si>
  <si>
    <t>Pago de beca de 16 Alumnos de Educ. Superior. Correspondiente a Matricula y Mensualidad de los meses de Enero a Abril</t>
  </si>
  <si>
    <t>L.R. INGENIEROS S.A. DE C.V.</t>
  </si>
  <si>
    <t>F-00105</t>
  </si>
  <si>
    <t xml:space="preserve">Pago por supervicion del Proyecto: Mejoramiento de Cancha de Futbol en Caserio el Porvenir, Canton El Zapote. </t>
  </si>
  <si>
    <t>Abel Antonio Guerra Alvarez</t>
  </si>
  <si>
    <t>F-00054</t>
  </si>
  <si>
    <t>F-00055</t>
  </si>
  <si>
    <t>2625 m3 de Material Balasto Para Reparacion de Calles y Caminos de Cara Sucia y San Francisco Menendez</t>
  </si>
  <si>
    <t>50 dias de Camion Cisterna Para Reparacion de Calles y Caminos de Cara Sucia y San Francisco Menendez</t>
  </si>
  <si>
    <t>F-00056</t>
  </si>
  <si>
    <t>Transporte en Autobus para traslado de Equipo Juventud 72 hacia Santa Ana.</t>
  </si>
  <si>
    <t>CRISTELA MARGARITA CORTEZ CASTILLO</t>
  </si>
  <si>
    <t>Consumo de alimentos en Jornada Medica en Centro Escolar Caserio Puente Arce.</t>
  </si>
  <si>
    <t>MANUEL ANTONIO RODRIGUEZ ROMAN</t>
  </si>
  <si>
    <t>Pago de beca del Alumno Manuel Antonio Rodriguez Roman estudiante de la UES, de enero a marzo.</t>
  </si>
  <si>
    <t>IRMA PATRICIA SERRANO DE COREA</t>
  </si>
  <si>
    <t>Suministro de Uniformes para Agentes del CAM</t>
  </si>
  <si>
    <t>INVERSIONES MJ S.A. DE C.V.</t>
  </si>
  <si>
    <t>F-00557</t>
  </si>
  <si>
    <t>Pago de Cuota 16 de 88 del Prestamo del Proyecto de Agua Potable.</t>
  </si>
  <si>
    <t>LUIS FERNANDO MADRID ROMAN</t>
  </si>
  <si>
    <t>Pago de la Beca del Alumno Luis Fernando Madrid Roman estudiante de la U.S.O.</t>
  </si>
  <si>
    <t>CESAR ORLANDO MELENDEZ BARRERA</t>
  </si>
  <si>
    <t>Pago de la Beca del Alumno Cesar Orlando Melendez Barrera estudiante de la U.S.O.</t>
  </si>
  <si>
    <t>Pago de la Beca del Alumno Yeny Esmeralda Cabrera Garcia estudiante de la U.S.O.</t>
  </si>
  <si>
    <t>YENY ESMERALDA CABRERA GARCIA</t>
  </si>
  <si>
    <t>MARIA DE LOS ANGELES RIVAS ORELLANA</t>
  </si>
  <si>
    <t>Pago de la Beca de la Alumna: Maria de los Angeles Rivas Orellana estudiante de la U.S.O:</t>
  </si>
  <si>
    <t>YEIMI YANIRA MORALES CRUZ</t>
  </si>
  <si>
    <t>Pago de la Beca de la Alumna: Yeimi Yanira Morales Cruz estudiante de la U.S.O:</t>
  </si>
  <si>
    <t>F-00192</t>
  </si>
  <si>
    <t>1 Computadora para uso del Administrador de Contratos Municipal</t>
  </si>
  <si>
    <t>F-0580</t>
  </si>
  <si>
    <t>1 Cuardo de Aceite para Planta Electrica Municipal</t>
  </si>
  <si>
    <t>F-0579</t>
  </si>
  <si>
    <t>1 Bateria Atlax para Panel Solar</t>
  </si>
  <si>
    <t>F-02840</t>
  </si>
  <si>
    <t>2 Pares de Botas para uso de Agentes del CAM</t>
  </si>
  <si>
    <t>Deposito Cara Sucia - Rodrigo Antonio Valle Rivas</t>
  </si>
  <si>
    <t>F-014748</t>
  </si>
  <si>
    <t>15 Fardos de Agua en Bolsa Para apoyo al COED El Zapote.</t>
  </si>
  <si>
    <t>JOSE ELENO RIVERA MIRANDA / MARIA ARGENTINA RIVERA DE RIVERA</t>
  </si>
  <si>
    <t>F-02899</t>
  </si>
  <si>
    <t>4 Yardas de Tela para Camisas de Agentes Municipales</t>
  </si>
  <si>
    <t>Suministro de Alimentos para Pescadores de Zona Costera - Reunion.-</t>
  </si>
  <si>
    <t>Consumo de Alimentos en Jornada Odontologica</t>
  </si>
  <si>
    <t xml:space="preserve">Por consumo de alimentos para los Arquitectos, Alcalde Municipal y su Concejo Municipal que Hicieron recepcion de Proyecto Porvenir </t>
  </si>
  <si>
    <t>Para uso en el Mercado Municipal de San Francisco Menendez</t>
  </si>
  <si>
    <t>Yosselyn Ivania Alvarez Perez</t>
  </si>
  <si>
    <t>Para uso en las diferentes areas de la Administracion Municipal</t>
  </si>
  <si>
    <t>F-014747</t>
  </si>
  <si>
    <t>3 Fardos de Agua  en Botella Aqua para uso en Proyeccion Social</t>
  </si>
  <si>
    <t>F-014749</t>
  </si>
  <si>
    <t>Para apoyo a la ADESCO de Col. Los Violante</t>
  </si>
  <si>
    <t>DORA ALICIA MARTINEZ DE SALDAÑA</t>
  </si>
  <si>
    <t>Pago por el suministro de 40 Sandwich para Boda Colectivas</t>
  </si>
  <si>
    <t>F-00191</t>
  </si>
  <si>
    <t>Para uso en las diferentes Areas de la Administracion Municipal</t>
  </si>
  <si>
    <t>YANCI YANIRA MOLINA DE CARDONA</t>
  </si>
  <si>
    <t>Pago de Transporte a la Adesco del Canton La Hachadura</t>
  </si>
  <si>
    <t>PAULINA DEL CARMEN CRUZ DE HERNANDEZ</t>
  </si>
  <si>
    <t>Apoyo en la Educacion y Nutricion de los niños del Centro de Nutricion del Canton El Zapote.</t>
  </si>
  <si>
    <t>PIROTECNICOS, S.A. DE C.V.</t>
  </si>
  <si>
    <t>F-00340</t>
  </si>
  <si>
    <t>Show De Fuegos Artificiales para Garita Palmera</t>
  </si>
  <si>
    <t>CESAR AGUSTIN ALGUERA</t>
  </si>
  <si>
    <t>F-00278</t>
  </si>
  <si>
    <t>Servicio de Publicidad y Trasparencia Municipal</t>
  </si>
  <si>
    <t>SERMANI - JOAQUIN ARNULFO MASIN ROJAS</t>
  </si>
  <si>
    <t>F-00080</t>
  </si>
  <si>
    <t>Limpieza y Desmontaje de 4 Aires Acondicionados de la Administracion Municipal.</t>
  </si>
  <si>
    <t>JOSE CARLOS ESCOBAR AYALA</t>
  </si>
  <si>
    <t>F-00241</t>
  </si>
  <si>
    <t>F-00242</t>
  </si>
  <si>
    <t>SILVIA RUTH AREVALO MURCIA</t>
  </si>
  <si>
    <t>PATRICIA DE JESUS GALDAMEZ DE RUANO</t>
  </si>
  <si>
    <t>Funerales SINAI - Fatima de la Cruz Rivera de Cañas</t>
  </si>
  <si>
    <t>F-00040</t>
  </si>
  <si>
    <t>3 Ataudes para apoyo a diferentes personas de Escasos Recursos.</t>
  </si>
  <si>
    <t>F-29925</t>
  </si>
  <si>
    <t>F-29537</t>
  </si>
  <si>
    <t>Para mantenimiento de casa comunal de Col. 19 de Septiembre.</t>
  </si>
  <si>
    <t>F-0574</t>
  </si>
  <si>
    <t>Para mantenimiento del Vehiculo Placa :  N-8037 de Uso Municipal</t>
  </si>
  <si>
    <t>F-30116</t>
  </si>
  <si>
    <t>Para uso en el area de Electricistas Municipales</t>
  </si>
  <si>
    <t>F-29923</t>
  </si>
  <si>
    <t>F-29455</t>
  </si>
  <si>
    <t>F-014746</t>
  </si>
  <si>
    <t>Para consumo en Reunion de Comunidad de Colonia Genesis</t>
  </si>
  <si>
    <t>F-0575</t>
  </si>
  <si>
    <t>Para mantenimiento de Motoniveladora Municipal</t>
  </si>
  <si>
    <t>Para mantenimiento de Rodo Compactador Municipal.</t>
  </si>
  <si>
    <t>F-0572</t>
  </si>
  <si>
    <t>F-0573</t>
  </si>
  <si>
    <t>Sport Magic - Jose Antonio Calderon Caceres</t>
  </si>
  <si>
    <t>Para apoyo a la ADESCO de la Comunidad en Caserio San Alfonso Miramar</t>
  </si>
  <si>
    <t>Carlos Antonio Aquino Arriola</t>
  </si>
  <si>
    <t>Pago de Transporte a la Asociacion para El Desarrollo integral ADICOS de Cara Sucia a Santa Ana y Bis.</t>
  </si>
  <si>
    <t>JOSE ALONSO CASTRO RIVERA</t>
  </si>
  <si>
    <t>Para apoyo a familia de escasos recursos economicos del Municipio, Carlos Davila</t>
  </si>
  <si>
    <t>Tienda Mar y Sol -  Bersabe Herrera de Ayala</t>
  </si>
  <si>
    <t>F-02898</t>
  </si>
  <si>
    <t>1 Par de Botas para el Agente Rudi Alberto Chiguila</t>
  </si>
  <si>
    <t>Librería y Novedades Rodriguez - Julio Cesar Rodriguez Flores</t>
  </si>
  <si>
    <t>F-14731</t>
  </si>
  <si>
    <t>Para ser utilizado en Taller de Corte y Confeccion de la Unidad de la Mujer</t>
  </si>
  <si>
    <t>MAYNOR CELESTINO ROGRIGUEZ JUAREZ</t>
  </si>
  <si>
    <t>Pago de Beca del Alumno Maynor Celestino Rodriguez Juarez estudiante de la U.S.O.</t>
  </si>
  <si>
    <t>TERESA ABIGAIL COREA SERRANO</t>
  </si>
  <si>
    <t>Pago de Beca de la Alumna Teresa Abigail Corea Serrano estudiante de la U.S.O.</t>
  </si>
  <si>
    <t>Para ser utilizada por el area de Servicios Generales de la Municipalidad.</t>
  </si>
  <si>
    <t>F-14720</t>
  </si>
  <si>
    <t>Apoyo a la comunidad del Canton Garita Palmera, en Evento para recaudar Fondos para dicha comunidad.</t>
  </si>
  <si>
    <t>F-02052</t>
  </si>
  <si>
    <t>Pago de 5 Pelotas, Para apoyo a la comunidad deTamasha</t>
  </si>
  <si>
    <t>F-02048</t>
  </si>
  <si>
    <t>2 Pelotas de Futbol para apoyo a San Alfonso Miramar</t>
  </si>
  <si>
    <t>F-02047</t>
  </si>
  <si>
    <t>4 Pelotas de Futbol para apoyo a la Comunidad de los Violantes.</t>
  </si>
  <si>
    <t>F-02046</t>
  </si>
  <si>
    <t>Para apoyo y Fomento al Deporte a los Diferentes Equipos de Futbol y Basketball del Municipio de San Fco. Menendez</t>
  </si>
  <si>
    <t>F-02030</t>
  </si>
  <si>
    <t>4 Pelotas de Futbol para apoyo a la comunidad de Los Encuentros</t>
  </si>
  <si>
    <t>F-14726</t>
  </si>
  <si>
    <t>F-14727</t>
  </si>
  <si>
    <t>F-14728</t>
  </si>
  <si>
    <t>F-14729</t>
  </si>
  <si>
    <t>Para ser Utilizado en la Limpieza General de las Distintas Areas de la Administracion Municipal</t>
  </si>
  <si>
    <t>Grupo Santa Sofia S.A. de C.V.</t>
  </si>
  <si>
    <t>Para uso en el area de Proyecto de Agua Potable.</t>
  </si>
  <si>
    <t>F-14730</t>
  </si>
  <si>
    <t>Para ser utilizado por los usuarios de la Administracion Municipal</t>
  </si>
  <si>
    <t>Para apoyar al consejo Directivo Escolar del Centro Escolar Caserio El Cortijo, Canton El Corozo.</t>
  </si>
  <si>
    <t>JAIME LEIVA FIGUEROA</t>
  </si>
  <si>
    <t>Servicio de Sonido Movil para convocatoria a Reunion de San Jose de la Montaña.</t>
  </si>
  <si>
    <t>Pago por servicio de Sonido Estacionario en apoyo a la Comunidad de Garita Palmera en Final de Futbol Once.</t>
  </si>
  <si>
    <t>Servicio Movil y Estacionario en apoyo a las Fiestas Patronales de la comunidad de Garita Palmera</t>
  </si>
  <si>
    <t>Pago por Servicio de Sonido Estacionario en apoyo a los jovenes de Garita Palmera en Cuadrangular de Futbol Playa el dia 16/03/19</t>
  </si>
  <si>
    <t>Pago por servicio de Sonido Movil: Por la convocatoria a los Habitantes de los Caserios de Ahuachapio, El Cortijo a San Benito el dia 22/03/2019</t>
  </si>
  <si>
    <t>2 Rollos de Alambre de Puas Marca Pantera, para apoyo a la comunidad de Brisas del Mar, Garita Palmera</t>
  </si>
  <si>
    <t>Ferreteria e Industria "ATOMO" - DANIEL CASTANEDA</t>
  </si>
  <si>
    <t>F-156</t>
  </si>
  <si>
    <t>1 Horno Industrial de 6 Latas para el C. E. Puente Arce</t>
  </si>
  <si>
    <t>ADELSO VLADIMIR GARCIA RAMIREZ</t>
  </si>
  <si>
    <t>200 Viajes para recoleccion de Residuos Solidos del Municipio de San Francisco Menendez</t>
  </si>
  <si>
    <t>GUSTAVO ENRIQUE HERRERA GONZALEZ</t>
  </si>
  <si>
    <t>232 Horas De Retroexcavadora para uso en el Relleno Sanitario Municipal (Contrato de 250 Horas)</t>
  </si>
  <si>
    <t>1 Docena de Lamina para apoyo al Señor Carlos Antonio Menjivar Rosales</t>
  </si>
  <si>
    <t>Douglas Antonio Castro Lopez - Lubricentro M y M</t>
  </si>
  <si>
    <t>F-0699</t>
  </si>
  <si>
    <t>Para mantenimiento del Carro Toyota Dyna - N-11-848</t>
  </si>
  <si>
    <t>ASOCIACION DE DESARROLLO EDUCATIVO "EMANUEL" LICEO CRISTIANO</t>
  </si>
  <si>
    <t>Pago de Beca de Alumnos de Escasos Recursos del Municipio de San Francisco Menendez, de Enero a Marzo 2019</t>
  </si>
  <si>
    <t>Suministro de 2 docenas de cohetes de vara para apoyo a la Comunidad de San Jose de la Montaña.</t>
  </si>
  <si>
    <t>Suministro de 4 docenas de cohetes de vara para apoyo a la Comunidad de Caserio Tamasha.</t>
  </si>
  <si>
    <t xml:space="preserve">Suministro de 2 Uniformes Completos para Cuerpos de Agentes Municipales. </t>
  </si>
  <si>
    <t xml:space="preserve">Pago por suministro de 9 docenas de cohetes de vara, para apoyo a la comunidad de Garita Palmera. </t>
  </si>
  <si>
    <t xml:space="preserve">Pago por suministro de 1 docena de cohete de vara, para apoyo a la comunidad de Colonia Ista.  </t>
  </si>
  <si>
    <t>Para apoyo al Centro Escolar El Refugio</t>
  </si>
  <si>
    <t>Para construccion de Galera en Mercado Municipal</t>
  </si>
  <si>
    <t>CANAL 5 - JUAN ENRIQUE LOPEZ GRANADOS</t>
  </si>
  <si>
    <t>F-000076</t>
  </si>
  <si>
    <t>Publicidad para dar a conocer actividades del Municipio</t>
  </si>
  <si>
    <t>DANIEL DE JESUS COREAS LANDAVERDE</t>
  </si>
  <si>
    <t>Apoyo de Transporte a la escuela de Futbol de Niños de Cara Sucia</t>
  </si>
  <si>
    <t>FUNERALES SINAI - FATIMA DE LA CRUZ RIVERA DE CAÑAS</t>
  </si>
  <si>
    <t>F-00046</t>
  </si>
  <si>
    <t>Ataudes para apoyo a personas de escasos Recursos del Municipio</t>
  </si>
  <si>
    <t>F-0695</t>
  </si>
  <si>
    <t>F-0696</t>
  </si>
  <si>
    <t>Para ser utilizado en Planta Electrica de uso Municipal de San Francisco Menendez</t>
  </si>
  <si>
    <t>F-0698</t>
  </si>
  <si>
    <t>Para mantenimiento del Carro Toyota Hilux Placas N-8-037</t>
  </si>
  <si>
    <t>F-0694</t>
  </si>
  <si>
    <t>Para mantenimiento de la Moto - Placas M96559 asignada a UATM</t>
  </si>
  <si>
    <t>F-0697</t>
  </si>
  <si>
    <t>Para mantenimiento de Motocicleta Municipal Asignada  a PROMASAM</t>
  </si>
  <si>
    <t>ROCIO CAROLINA INTERIANO AGUILA - AGUA PRIMAVERAL</t>
  </si>
  <si>
    <t>Agua para consumo de visitantes del Distrito Municipal, Clinica Municipal, CAM, Alcaldia Municipal San Chico</t>
  </si>
  <si>
    <t>F-00083</t>
  </si>
  <si>
    <t>HUMBERTO ANTONIO UMAÑA GODOY</t>
  </si>
  <si>
    <t>F-0072</t>
  </si>
  <si>
    <t>Por Limpieza de Fosa septica del Centro Escolar hacienda Nueva York.</t>
  </si>
  <si>
    <t>F-002151</t>
  </si>
  <si>
    <t>1 MONTURA PARA APOYO A LA COMUNIDAD DE EL CORTIJO</t>
  </si>
  <si>
    <t>F-14722</t>
  </si>
  <si>
    <t xml:space="preserve">3 Bolsas de Dulce Candi, para apoyo a la comunidad de San Jose de La montaña. </t>
  </si>
  <si>
    <t>IRIS MARLENY RIVERA DE CHAVARRIA</t>
  </si>
  <si>
    <t>Pago de Beca de la estudiante Seary Roxana Chavarria Rivera estudiante de COED Catolico El Carmelo, Soyapango</t>
  </si>
  <si>
    <t>ALEJANDRA BEATRIZ LOPEZ VALENCIA</t>
  </si>
  <si>
    <t>Pago de Beca de la Alumna Alejandra Beatriz Lopez Valencia, estudiante de la Universidad Salvadoreña "Alberto Masferrer"</t>
  </si>
  <si>
    <t>3 Docenas de Cohetes de Vara para apoyo al Comité de Festejos de Garita Palmera</t>
  </si>
  <si>
    <t>ELSA YANIRA GARCIA DE ARDON</t>
  </si>
  <si>
    <t>Pago de la Beca del alumno Bernie Rafael Ardon Garcia estudiante de la USO</t>
  </si>
  <si>
    <t>JOSE ERNESTO MANCIA MEDINA</t>
  </si>
  <si>
    <t>Pago de Beca del Estudiante Jose Roberto Mancia Medina, estudiante del ITDEM "AGUSTIN ALVAREZ"</t>
  </si>
  <si>
    <t>WALTER ESAU HERNANDEZ ALVARADO</t>
  </si>
  <si>
    <t>Pago de Beca del Estudiante Walter Esau Hernandez Alvarado, estudiante de la USO"</t>
  </si>
  <si>
    <t>GERSON OTONIEL LOPEZ ALDANA</t>
  </si>
  <si>
    <t>MIGUEL ANGEL PINEDA CASTRO</t>
  </si>
  <si>
    <t>Aporte economico para apoyo a la comunidad de El Cortijo, para escrituracion de Cancha.</t>
  </si>
  <si>
    <t>GUADALUPE DEL CARMEN ESCAMILLA RIVERA</t>
  </si>
  <si>
    <t>Aporte economico apoyando a la Adesco de El Porvenir, en Cuadrangular de Futbol en inauguracion de Cancha de Futbol.</t>
  </si>
  <si>
    <t xml:space="preserve">Suministro de Alimentos para Jornada medica en Caserio El Refugio. </t>
  </si>
  <si>
    <t>Suministro de Alimentos para Seis Personas representantes de la Cruz Roja.</t>
  </si>
  <si>
    <t>Consumo de alimentos para Miembros del Concejo y Arquitectos de Prepaz, para recorrido para verificacion del Proyecto Malecom en Garita Palmera</t>
  </si>
  <si>
    <t>ELECTRO SOLAR - MARCOS OVIDIO MENDEZ CAISHPAL</t>
  </si>
  <si>
    <t>F-000139</t>
  </si>
  <si>
    <t>1 Panel Solar para uso en Comunidad el Coco del Canton San Benito.</t>
  </si>
  <si>
    <t>F-14732</t>
  </si>
  <si>
    <t>Para apoyo a la Comunidad de San Alfonso Mirarmar, San Benito</t>
  </si>
  <si>
    <t>1 cintra metrica de 50 Metros para uso en el area de UATM</t>
  </si>
  <si>
    <t>Cesar Agustin Alguera</t>
  </si>
  <si>
    <t>F-00284</t>
  </si>
  <si>
    <t>1 mes de publicidad y trasparencia de la municipalidad</t>
  </si>
  <si>
    <t>PEDRO SALVADOR ALVARADO FLORES</t>
  </si>
  <si>
    <t>F-00036</t>
  </si>
  <si>
    <t xml:space="preserve">Pago del alquiler del edificio donde Funciona </t>
  </si>
  <si>
    <t>MARIO EDGARDO TOBAR MARIN</t>
  </si>
  <si>
    <t>Servicio de mano de obra para tala de arbol en cancha el porvenir</t>
  </si>
  <si>
    <t>LORENA DEL CARMEN GUILLEN GUILLEN</t>
  </si>
  <si>
    <t>Pago de viaticos de la Señorita Lorena Del Carmen Guillen Guillen como educadora de Mi Juego Mi aprendizaje  - Vision Mundial</t>
  </si>
  <si>
    <t>MARIA LUZ RAMIREZ URBINA</t>
  </si>
  <si>
    <t>Pago de viaticos de la Señora Maria Luz Ramirez Urbina como educadora de Mi Juego Mi aprendizaje  - Vision Mundial</t>
  </si>
  <si>
    <t>SILVIA ELIZABETH CENTENO SERRANO</t>
  </si>
  <si>
    <t>Pago de viaticos de la Señora SILVIA ELIZABETH CENTENO SERRANO como educadora de Mi Juego Mi aprendizaje  - Vision Mundial</t>
  </si>
  <si>
    <t>Apoyo con polvora a la Comunidad de el Botoncillo, Canton Garita Palmera.</t>
  </si>
  <si>
    <t>F-14721</t>
  </si>
  <si>
    <t>7 Bolsas de Dulce Candy Mix de 3 lbs, Para apoyo a la comunidad de Hachadura</t>
  </si>
  <si>
    <t>80 Sandwich para dar como refrigerio en Bodas Colectivas Realizadas Mensualmente.</t>
  </si>
  <si>
    <t>ZELTORR MOTO - CARMEN CECILIA CONTRERAS DE ZELIDON</t>
  </si>
  <si>
    <t>Reparacion de moto municipal asignada a PROMASAM Placa M-42-321</t>
  </si>
  <si>
    <t>F-4414</t>
  </si>
  <si>
    <t>F-4419</t>
  </si>
  <si>
    <t>Reparacion de moto municipal asignada a UATM  Placa M-214-141</t>
  </si>
  <si>
    <t>F-4420</t>
  </si>
  <si>
    <t>F-4423</t>
  </si>
  <si>
    <t>Reparacion de moto municipal asignada a UATM  Placa M-96-559</t>
  </si>
  <si>
    <t>F-4416</t>
  </si>
  <si>
    <t>F-4418</t>
  </si>
  <si>
    <t>Reparacion de Motocicleta de uso Del Ministerio de Educacion</t>
  </si>
  <si>
    <t>DURECO DE EL SALVADOR S.A. DE C.V.</t>
  </si>
  <si>
    <t>F-1911</t>
  </si>
  <si>
    <t>Material para uso en el area de PROMASAM</t>
  </si>
  <si>
    <t>F-014779</t>
  </si>
  <si>
    <t>Para consumo de medicos de Jornada odontologica en C.E. Violantes</t>
  </si>
  <si>
    <t>F-014780</t>
  </si>
  <si>
    <t xml:space="preserve">Para consumo en Reuniones del Concejo Municipal en el Casco Urbano </t>
  </si>
  <si>
    <t>F-014781</t>
  </si>
  <si>
    <t>Para consumo en Jornada Medica el dia Viernes 22 de marzo del Presente</t>
  </si>
  <si>
    <t>F-014782</t>
  </si>
  <si>
    <t>Para consumo en la diferentes reuniones del Sr. Alcalde y Personas ajenas a la Institucion.</t>
  </si>
  <si>
    <t>F-014778</t>
  </si>
  <si>
    <t>F-2046</t>
  </si>
  <si>
    <t>F-32003</t>
  </si>
  <si>
    <t>Material para uso en el Area de Electricistas 2019</t>
  </si>
  <si>
    <t>F-32152</t>
  </si>
  <si>
    <t>F-32155</t>
  </si>
  <si>
    <t>Compra de Material para uso en el Area de Servicios Generales</t>
  </si>
  <si>
    <t>MATERIAL PARA PROYECTO DE MEJORAMIENTO DE CANCHA DE FUTBOL DE CASERIO EL PORVENIR CANTON CARA SUCIA.</t>
  </si>
  <si>
    <t>F-32051</t>
  </si>
  <si>
    <t>F-32052</t>
  </si>
  <si>
    <t>F-32196</t>
  </si>
  <si>
    <t>F-32060</t>
  </si>
  <si>
    <t>F-32054</t>
  </si>
  <si>
    <t>F-32053</t>
  </si>
  <si>
    <t>F-32083</t>
  </si>
  <si>
    <t>F-32064</t>
  </si>
  <si>
    <t>F-32065</t>
  </si>
  <si>
    <t>F-32067</t>
  </si>
  <si>
    <t>F-32068</t>
  </si>
  <si>
    <t>F-32030</t>
  </si>
  <si>
    <t>F-32144</t>
  </si>
  <si>
    <t>F-32070</t>
  </si>
  <si>
    <t>F-32056</t>
  </si>
  <si>
    <t>F-32057</t>
  </si>
  <si>
    <t>F-32055</t>
  </si>
  <si>
    <t>F-32058</t>
  </si>
  <si>
    <t>F-32059</t>
  </si>
  <si>
    <t>F-30676</t>
  </si>
  <si>
    <t>INDUSTRIAS TOPAZ S.A</t>
  </si>
  <si>
    <t xml:space="preserve">Compra de Uniformes para personal de la Alcaldia Municipal de San Francisco Menendez. </t>
  </si>
  <si>
    <t>F-32463</t>
  </si>
  <si>
    <t>1 docena de Lamina para apoyo a la señora: Norma Yaneth Escalante Velasquez</t>
  </si>
  <si>
    <t>10 Yarda de naylon negro para apoyo a la Señora Norma Yaneth Escalante Velasquez</t>
  </si>
  <si>
    <t>Para reparacion de la vivienda de la Sra. Matilde Esperanza Garcia de Alas, Residente en Brisas del Mar.</t>
  </si>
  <si>
    <t>F-32400</t>
  </si>
  <si>
    <t>1 Doc. De Lamina para apoyo al Sr. Guadalupe Merlos Castro</t>
  </si>
  <si>
    <t>F-32399</t>
  </si>
  <si>
    <t>1/2 Doc. De Lamina para la vivienda del Sr. Bernardino Mendez Sola</t>
  </si>
  <si>
    <t>F-32401</t>
  </si>
  <si>
    <t>para uso en el Relleno Sanitario de la Administracion Municipal</t>
  </si>
  <si>
    <t>F-32397</t>
  </si>
  <si>
    <t>1 Docena de Lamina para apoyo a la Sra: Julia Cristina Flores Romero</t>
  </si>
  <si>
    <t>F-32305</t>
  </si>
  <si>
    <t>2 Galones de Pintura para pintar el Parque de Garita Palmera</t>
  </si>
  <si>
    <t>F-32948</t>
  </si>
  <si>
    <t>F-32499</t>
  </si>
  <si>
    <t>F-32475</t>
  </si>
  <si>
    <t>YOSSELIN IVANIA ALVAREZ PEREZ</t>
  </si>
  <si>
    <t>F-0039</t>
  </si>
  <si>
    <t>DIARIO - CO-LATINO</t>
  </si>
  <si>
    <t>pago por publicacion de resultados de LPN-01/2019 Camiones</t>
  </si>
  <si>
    <t>pago por publicacion de resultados de LPN-02/2019 Horas maquina</t>
  </si>
  <si>
    <t>F-0023</t>
  </si>
  <si>
    <t>4 Fardos de Soda para refrigerio a Bodas Colectivas</t>
  </si>
  <si>
    <t>F-0022</t>
  </si>
  <si>
    <t>2 Cajas de Rayovac para fumigacion en Comunidades del Municipio</t>
  </si>
  <si>
    <t>F-0015</t>
  </si>
  <si>
    <t>6 Paquetes de Papel Higienico Suavitela para uso en la Administracion municipal</t>
  </si>
  <si>
    <t>F-0014</t>
  </si>
  <si>
    <t>F-0046</t>
  </si>
  <si>
    <t>F-0048</t>
  </si>
  <si>
    <t>F-0013</t>
  </si>
  <si>
    <t>F-0012</t>
  </si>
  <si>
    <t>Para ser utilizado en los Talleres de Panaderia de La municipalidad</t>
  </si>
  <si>
    <t>F-0010</t>
  </si>
  <si>
    <t>Para velacion de Persona de Escasos Recursos Economicos del municipio</t>
  </si>
  <si>
    <t>F-0009</t>
  </si>
  <si>
    <t>5 Fardos de Soda para apoyo a la comunidad de Caserio El Amatal</t>
  </si>
  <si>
    <t>F-0007</t>
  </si>
  <si>
    <t>Para refrigerio en Campaña de Fumigacion en el Barrio San Jose</t>
  </si>
  <si>
    <t>F-0006</t>
  </si>
  <si>
    <t>Para apoyo a la adesco de San Jose de La Montaña</t>
  </si>
  <si>
    <t>F0029</t>
  </si>
  <si>
    <t>Para ser utilizado por las alumnas de taller de Panaderia en Centro de Formacion de la Mujer</t>
  </si>
  <si>
    <t>F-0031</t>
  </si>
  <si>
    <t>F-0033</t>
  </si>
  <si>
    <t>F-0037</t>
  </si>
  <si>
    <t xml:space="preserve">Para limpieza General del Distrito Municipal </t>
  </si>
  <si>
    <t>F-0038</t>
  </si>
  <si>
    <t>Para ser utilizado por alumnas de Panaderia del Centro de Formacion de la Mujer</t>
  </si>
  <si>
    <t>F-0047</t>
  </si>
  <si>
    <t>Para dar como refrigerio en la inauguracion de la cancha de el Porvenir</t>
  </si>
  <si>
    <t>F-0017</t>
  </si>
  <si>
    <t>F-0036</t>
  </si>
  <si>
    <t>Para velacion del Sr. Miguel Angel Hernandez, Quien Reside en el Chino, Canton Garita Palmera</t>
  </si>
  <si>
    <t>F-0032</t>
  </si>
  <si>
    <t>Para velacion del Sr. Doroteo Barrera, Quien Resid, en Guayabo, Canton La Hachadura</t>
  </si>
  <si>
    <t>F-0030</t>
  </si>
  <si>
    <t>Para velacion del Sr. Serafin Farael Mata, quien Reside en Colonia el Milagro 1, Canton La Hachadura.</t>
  </si>
  <si>
    <t>F-0001</t>
  </si>
  <si>
    <t>Para Velacion del Sr. Juan Salazar, Quien Reside en Cas. Mendez, Canton La Ceiba.</t>
  </si>
  <si>
    <t>F-0008</t>
  </si>
  <si>
    <t>Para velacion del Sr. Jonatan Zepeda, Resid. En Canton Garita Palmera</t>
  </si>
  <si>
    <t>1 qq de Azucar para consumo por los usuarios de las diferentes areas de la Administracion Municipal</t>
  </si>
  <si>
    <t>F-02064</t>
  </si>
  <si>
    <t>F-02065</t>
  </si>
  <si>
    <t>Para apoyo al Comunidad de SANTA ELENA, Canton El Corozo.</t>
  </si>
  <si>
    <t>F-02059</t>
  </si>
  <si>
    <t>F-02063</t>
  </si>
  <si>
    <t>2 Balones de Futbol para apoyo a la Comunidad de Col. 19 de Septiembre</t>
  </si>
  <si>
    <t>F-08220</t>
  </si>
  <si>
    <t>F-08219</t>
  </si>
  <si>
    <t>F-32390</t>
  </si>
  <si>
    <t>1 Doc. De Lamina para apoyo al Sr. Carlos Antonio Menjivar</t>
  </si>
  <si>
    <t>F-32473</t>
  </si>
  <si>
    <t>1/2 docena de Lamina para apoyo a la señora: Felicita Medina Diaz, Residente en Hacienda El Castaño, Cton La Hachadura.</t>
  </si>
  <si>
    <t>1 docena de Lamina para apoyo a la señora: Maribel Melendez Vasquez, Residente en Puente Arce, Cton El Jocotillo.</t>
  </si>
  <si>
    <t>F-32394</t>
  </si>
  <si>
    <t>1 Doc. De Lamina para apoyo al Sr. Jose Alfredo Riso Flores</t>
  </si>
  <si>
    <t>F-32393</t>
  </si>
  <si>
    <t>Para reparacion del techo de la vivienda de la Sra. Edith Alberto Mendez Martinez</t>
  </si>
  <si>
    <t>F-32623</t>
  </si>
  <si>
    <t>1 Doc. De Lamina para apoyo al Sr. Rigoberto Ruano Jimenez, Residente Caserio Puente Arce</t>
  </si>
  <si>
    <t>1 Docena de lamina Galvanizada para apoyo a la señora: Maria Dinora del Carmen Chavez Choto. Resid de Tres Reyes Magos.</t>
  </si>
  <si>
    <t>F-38371</t>
  </si>
  <si>
    <t>F-38370</t>
  </si>
  <si>
    <t>F-38372</t>
  </si>
  <si>
    <t>1/2 Docena de lamina Galvanizada para apoyo al SR. : Gerardo Monge Miranda. Resid de Cas el Guayabo, La Hachadura.</t>
  </si>
  <si>
    <t>F-32377</t>
  </si>
  <si>
    <t>1 docena de Lamina para apoyo al sr: Elvin Josue Diaz Melendez, Residente en Caserio Puente Arce</t>
  </si>
  <si>
    <t>F-32501</t>
  </si>
  <si>
    <t>1 Doc. De Lamina para apoyo a la Sra. Marta Eugenia Guardado, Residente Col San Antonio canton el Jocotillo</t>
  </si>
  <si>
    <t>F-21404</t>
  </si>
  <si>
    <t>8 Laminas Canaladas para apoyo a la sra. Flor Milagro Chicas Vda. Rivera de Paz y Progreso #1</t>
  </si>
  <si>
    <t>F-32485</t>
  </si>
  <si>
    <t>1/2 Docena de lamina  Para apoyo  al Sr. Luis Humberto Jimenez Reyes, residente en el Sacramento</t>
  </si>
  <si>
    <t>F-32954</t>
  </si>
  <si>
    <t>1/2 Docena de Lamina para apoyo a la Señora: Juana Antonia Reyes de Rodriguez, residente de: Caserio el Refugio, Canton San Benito.</t>
  </si>
  <si>
    <t>F-32511</t>
  </si>
  <si>
    <t>F-32508</t>
  </si>
  <si>
    <t>Para instalacion electrica en pozo del Caserio Los Vasquez, Canton el Sacramento.</t>
  </si>
  <si>
    <t>F-32946</t>
  </si>
  <si>
    <t>F-32944</t>
  </si>
  <si>
    <t>F-32947</t>
  </si>
  <si>
    <t>F-31088</t>
  </si>
  <si>
    <t>Creacion de Tapaderas de Cajas para nuevos acometidas en el proyecto municipal de agua potable de San Francisco Menendez.</t>
  </si>
  <si>
    <t>F-32960</t>
  </si>
  <si>
    <t>Para la creacion de cajas para nuevas acometidas del Proyecto de Agua Potable.</t>
  </si>
  <si>
    <t>F-32961</t>
  </si>
  <si>
    <t>Para reparacion de Cerco de Cancha de Brisas del mar</t>
  </si>
  <si>
    <t>F-32963</t>
  </si>
  <si>
    <t>F-32492</t>
  </si>
  <si>
    <t>1 Doc. De lamina para apoyo al Sr. Carlos Francisco Ramirez quien reside en Colonia Ista, Canton Garita Palmera.</t>
  </si>
  <si>
    <t>F-32493</t>
  </si>
  <si>
    <t>2 Metros de Cadena para uso en los Portones de la Cancha de El Porvenir, Canton El Zapote.</t>
  </si>
  <si>
    <t>F-32487</t>
  </si>
  <si>
    <t>1 Rastrillo para uso en la Casa C0munal de Nuevo Amanecer, Canton Cara Sucia.</t>
  </si>
  <si>
    <t>F-32486</t>
  </si>
  <si>
    <t>F-324094</t>
  </si>
  <si>
    <t>Material para apoyo a la Comunidad de Talpetate, para ser utilizado en Galera de Usos Multiples-</t>
  </si>
  <si>
    <t>F-32964</t>
  </si>
  <si>
    <t>F-32965/32966</t>
  </si>
  <si>
    <t>Para reparacion en la energia electrica en el Centro Escolar Caserio Mendez</t>
  </si>
  <si>
    <t>F-32949</t>
  </si>
  <si>
    <t>Para creacion y mantenimiento de Pajas de Agua del Proyecto de Agua Municipal.</t>
  </si>
  <si>
    <t>F-32977</t>
  </si>
  <si>
    <t>F-32951/32952</t>
  </si>
  <si>
    <t>Para reparacion de los lava cabeza que utilizan las alumnas en talleres de Unidad de la Mujer.</t>
  </si>
  <si>
    <t>F-32520/32521</t>
  </si>
  <si>
    <t>Para reparacion en la energia electrica en el Centro Escolar Jose Antonio Salaverria.</t>
  </si>
  <si>
    <t>F-32518/32519</t>
  </si>
  <si>
    <t>Para reparacion en la energia electrica en el Centro Escolar Caserio El Amatal</t>
  </si>
  <si>
    <t>F-32497/32498</t>
  </si>
  <si>
    <t>Implementos para Uso Del CAM</t>
  </si>
  <si>
    <t>F-32374</t>
  </si>
  <si>
    <t>Para uso en el parque de Garita Palmera</t>
  </si>
  <si>
    <t>Para reparacion de Paredes y Muro de Retencion en la vivienda del Sr. IMER LEON DIAZ</t>
  </si>
  <si>
    <t>F-32504/32505</t>
  </si>
  <si>
    <t>F-32326</t>
  </si>
  <si>
    <t>Para ayuda a Familia del Canton Garita Palmera, por ser Familia de Escasos Recursos.</t>
  </si>
  <si>
    <t>F-32323</t>
  </si>
  <si>
    <t>Para apoyar a la ADESCO de Barrio el Calvario, Reparacion de Calle.</t>
  </si>
  <si>
    <t>F-32522</t>
  </si>
  <si>
    <t>Para uso en el Mantenimiento y Reparaciones del Proyecto de Agua Potable.</t>
  </si>
  <si>
    <t>F-32517</t>
  </si>
  <si>
    <t>Para fabricar caseta en sistema electrico de Pozo de Agua en la comunidad del Caserio Los Vasquez, Canton El Sacramento</t>
  </si>
  <si>
    <t>F-32309/32510</t>
  </si>
  <si>
    <t>F-32336</t>
  </si>
  <si>
    <t>Para apoyo a personas de escasos recursos de la Comunidad el Colondrino</t>
  </si>
  <si>
    <t>F-32396</t>
  </si>
  <si>
    <t>F-32489</t>
  </si>
  <si>
    <t>2 Corbos para uso de Maquinaria y Equipo Mpal</t>
  </si>
  <si>
    <t>2 Chapas para uso en Proyecto de Agua Potable Municipal.</t>
  </si>
  <si>
    <t>F-32376</t>
  </si>
  <si>
    <t>MATERIAL COMPLEMENTARIO PARA CONSTRUCCION DE CANCHA DE FUTBOL DE EL PORVENIR.</t>
  </si>
  <si>
    <t>F-31967</t>
  </si>
  <si>
    <t>F-32027</t>
  </si>
  <si>
    <t>F-31999</t>
  </si>
  <si>
    <t>F-32000</t>
  </si>
  <si>
    <t>F-32026</t>
  </si>
  <si>
    <t>F-32002</t>
  </si>
  <si>
    <t>F-32153</t>
  </si>
  <si>
    <t>F-32154</t>
  </si>
  <si>
    <t>F-31993</t>
  </si>
  <si>
    <t>F-31994</t>
  </si>
  <si>
    <t>F-31995</t>
  </si>
  <si>
    <t>F-31996</t>
  </si>
  <si>
    <t>F-32005</t>
  </si>
  <si>
    <t>F-32017</t>
  </si>
  <si>
    <t>F-32018</t>
  </si>
  <si>
    <t>F-32019</t>
  </si>
  <si>
    <t>F-32020</t>
  </si>
  <si>
    <t>F-32025</t>
  </si>
  <si>
    <t>TOTAL COMPLEMENTO CANCHA EL PORVENIR</t>
  </si>
  <si>
    <t>F-32152/32155</t>
  </si>
  <si>
    <t>F-02115</t>
  </si>
  <si>
    <t>F-0018</t>
  </si>
  <si>
    <t>Para ser utilizado en el Mercado Municipal de San Francisco Menendez.</t>
  </si>
  <si>
    <t>para Reparacion de techo de dispensario medico de Colonia los Violantes.</t>
  </si>
  <si>
    <t>F-32410</t>
  </si>
  <si>
    <t>F-32412</t>
  </si>
  <si>
    <t>Para Construccion de plancha en Dispenzario Medico</t>
  </si>
  <si>
    <t>F-32507</t>
  </si>
  <si>
    <t>F-32472</t>
  </si>
  <si>
    <t>F-32495</t>
  </si>
  <si>
    <t>3 LAZOS DE NYLON PARA USO EN SERVICIOS GENERALES</t>
  </si>
  <si>
    <t>Beca del Alumno - Enero a Marzo, Matricula</t>
  </si>
  <si>
    <t>Para velacion del Sr. , quien reside en Col. San Jose, Canton Cara Sucia.</t>
  </si>
  <si>
    <t>Para Velacion del Sr. , Residente de El Zapote.</t>
  </si>
  <si>
    <t>Pago de Beca del Alumno  estudiante del Liceo Cristiano.</t>
  </si>
  <si>
    <t>Pago de la Beca de la alumna estudiante del Lic. Cristriano.</t>
  </si>
  <si>
    <t>1 Docena de lamina Galvanizada para apoyo al señor: Hugo Leonel Dubon Castillo. Resid de Col. ############</t>
  </si>
  <si>
    <t>Para velacion del Sr. , Residente en Colonia Nueva #########</t>
  </si>
  <si>
    <t>Alquiler de Casa Para Uso de Clinica Municipal meses de enero y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</si>
</sst>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AR BLANCA"/>
    </font>
    <font>
      <sz val="11"/>
      <color theme="1"/>
      <name val="Berlin Sans FB"/>
      <family val="2"/>
    </font>
    <font>
      <sz val="11"/>
      <color theme="1"/>
      <name val="Bodoni MT"/>
      <family val="1"/>
    </font>
    <font>
      <sz val="10"/>
      <color theme="1"/>
      <name val="Berlin Sans FB"/>
      <family val="2"/>
    </font>
    <font>
      <sz val="8"/>
      <name val="Calibri"/>
      <family val="2"/>
      <scheme val="minor"/>
    </font>
    <font>
      <sz val="11"/>
      <color rgb="FFFF0000"/>
      <name val="Berlin Sans FB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15" fontId="4" fillId="5" borderId="1" xfId="0" applyNumberFormat="1" applyFont="1" applyFill="1" applyBorder="1" applyAlignment="1">
      <alignment horizontal="center" vertical="center"/>
    </xf>
    <xf numFmtId="44" fontId="4" fillId="5" borderId="1" xfId="1" applyFont="1" applyFill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15" fontId="4" fillId="5" borderId="1" xfId="0" applyNumberFormat="1" applyFont="1" applyFill="1" applyBorder="1" applyAlignment="1">
      <alignment vertical="center"/>
    </xf>
    <xf numFmtId="44" fontId="4" fillId="5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5" fontId="4" fillId="5" borderId="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5" fontId="4" fillId="5" borderId="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44" fontId="4" fillId="5" borderId="2" xfId="1" applyFont="1" applyFill="1" applyBorder="1" applyAlignment="1">
      <alignment horizontal="center" vertical="center"/>
    </xf>
    <xf numFmtId="44" fontId="4" fillId="5" borderId="8" xfId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horizontal="center" vertical="center"/>
    </xf>
    <xf numFmtId="44" fontId="4" fillId="5" borderId="13" xfId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vertical="center"/>
    </xf>
    <xf numFmtId="0" fontId="3" fillId="5" borderId="18" xfId="0" applyFont="1" applyFill="1" applyBorder="1" applyAlignment="1">
      <alignment horizontal="center" vertical="center"/>
    </xf>
    <xf numFmtId="44" fontId="4" fillId="5" borderId="18" xfId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5" fontId="4" fillId="0" borderId="1" xfId="0" applyNumberFormat="1" applyFont="1" applyFill="1" applyBorder="1" applyAlignment="1">
      <alignment horizontal="center" vertical="center"/>
    </xf>
    <xf numFmtId="15" fontId="4" fillId="0" borderId="8" xfId="0" applyNumberFormat="1" applyFont="1" applyFill="1" applyBorder="1" applyAlignment="1">
      <alignment horizontal="center" vertical="center"/>
    </xf>
    <xf numFmtId="15" fontId="4" fillId="0" borderId="2" xfId="0" applyNumberFormat="1" applyFont="1" applyFill="1" applyBorder="1" applyAlignment="1">
      <alignment horizontal="center" vertical="center"/>
    </xf>
    <xf numFmtId="15" fontId="4" fillId="0" borderId="9" xfId="0" applyNumberFormat="1" applyFont="1" applyFill="1" applyBorder="1" applyAlignment="1">
      <alignment horizontal="center" vertical="center"/>
    </xf>
    <xf numFmtId="15" fontId="4" fillId="0" borderId="8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5" fontId="4" fillId="0" borderId="2" xfId="0" applyNumberFormat="1" applyFont="1" applyFill="1" applyBorder="1" applyAlignment="1">
      <alignment horizontal="center" vertical="center"/>
    </xf>
    <xf numFmtId="15" fontId="4" fillId="0" borderId="9" xfId="0" applyNumberFormat="1" applyFont="1" applyFill="1" applyBorder="1" applyAlignment="1">
      <alignment horizontal="center" vertical="center"/>
    </xf>
    <xf numFmtId="15" fontId="4" fillId="0" borderId="8" xfId="0" applyNumberFormat="1" applyFont="1" applyFill="1" applyBorder="1" applyAlignment="1">
      <alignment horizontal="center" vertical="center"/>
    </xf>
    <xf numFmtId="15" fontId="4" fillId="5" borderId="2" xfId="0" applyNumberFormat="1" applyFont="1" applyFill="1" applyBorder="1" applyAlignment="1">
      <alignment horizontal="center" vertical="center"/>
    </xf>
    <xf numFmtId="15" fontId="4" fillId="5" borderId="8" xfId="0" applyNumberFormat="1" applyFont="1" applyFill="1" applyBorder="1" applyAlignment="1">
      <alignment horizontal="center" vertical="center"/>
    </xf>
    <xf numFmtId="15" fontId="4" fillId="5" borderId="9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5" fontId="4" fillId="0" borderId="13" xfId="0" applyNumberFormat="1" applyFont="1" applyFill="1" applyBorder="1" applyAlignment="1">
      <alignment horizontal="center" vertical="center"/>
    </xf>
    <xf numFmtId="15" fontId="4" fillId="0" borderId="18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zoomScale="90" zoomScaleNormal="90" zoomScaleSheetLayoutView="100" workbookViewId="0">
      <selection activeCell="E1" sqref="E1:E1048576"/>
    </sheetView>
  </sheetViews>
  <sheetFormatPr baseColWidth="10" defaultColWidth="10.7109375" defaultRowHeight="15"/>
  <cols>
    <col min="1" max="1" width="4.85546875" customWidth="1"/>
    <col min="2" max="2" width="61.42578125" bestFit="1" customWidth="1"/>
    <col min="4" max="4" width="14" bestFit="1" customWidth="1"/>
    <col min="5" max="5" width="12.5703125" bestFit="1" customWidth="1"/>
    <col min="6" max="6" width="114.140625" bestFit="1" customWidth="1"/>
  </cols>
  <sheetData>
    <row r="1" spans="1:6" ht="15" customHeight="1">
      <c r="A1" s="20" t="s">
        <v>0</v>
      </c>
      <c r="B1" s="21"/>
      <c r="C1" s="16" t="s">
        <v>1</v>
      </c>
      <c r="D1" s="18" t="s">
        <v>13</v>
      </c>
      <c r="E1" s="24" t="s">
        <v>10</v>
      </c>
    </row>
    <row r="2" spans="1:6" ht="15" customHeight="1">
      <c r="A2" s="22"/>
      <c r="B2" s="23"/>
      <c r="C2" s="17"/>
      <c r="D2" s="19"/>
      <c r="E2" s="25"/>
    </row>
    <row r="3" spans="1:6" s="1" customFormat="1" ht="14.25">
      <c r="A3" s="1" t="s">
        <v>2</v>
      </c>
      <c r="B3" s="1" t="s">
        <v>3</v>
      </c>
      <c r="C3" s="1" t="s">
        <v>4</v>
      </c>
      <c r="D3" s="1" t="s">
        <v>11</v>
      </c>
      <c r="E3" s="1" t="s">
        <v>5</v>
      </c>
      <c r="F3" s="1" t="s">
        <v>6</v>
      </c>
    </row>
    <row r="4" spans="1:6" s="1" customFormat="1" ht="15" customHeight="1">
      <c r="B4" s="5" t="s">
        <v>8</v>
      </c>
      <c r="C4" s="6">
        <v>43810</v>
      </c>
      <c r="D4" s="1" t="s">
        <v>7</v>
      </c>
      <c r="E4" s="7">
        <v>68</v>
      </c>
      <c r="F4" s="1" t="s">
        <v>12</v>
      </c>
    </row>
    <row r="5" spans="1:6" s="1" customFormat="1" ht="15" customHeight="1">
      <c r="B5" s="5"/>
      <c r="C5" s="6"/>
      <c r="E5" s="7"/>
    </row>
    <row r="6" spans="1:6" s="1" customFormat="1" ht="15" customHeight="1">
      <c r="B6" s="5"/>
      <c r="C6" s="6"/>
      <c r="E6" s="7"/>
    </row>
    <row r="7" spans="1:6" s="1" customFormat="1" ht="15" customHeight="1">
      <c r="B7" s="5"/>
      <c r="C7" s="6"/>
      <c r="E7" s="7"/>
    </row>
    <row r="8" spans="1:6" s="1" customFormat="1">
      <c r="B8" s="5" t="s">
        <v>14</v>
      </c>
      <c r="C8" s="2">
        <v>43473</v>
      </c>
      <c r="D8" s="1" t="s">
        <v>7</v>
      </c>
      <c r="E8" s="3">
        <v>84</v>
      </c>
      <c r="F8" s="1" t="s">
        <v>15</v>
      </c>
    </row>
    <row r="9" spans="1:6" s="1" customFormat="1">
      <c r="B9" s="5" t="s">
        <v>19</v>
      </c>
      <c r="C9" s="2">
        <v>43475</v>
      </c>
      <c r="D9" s="1" t="s">
        <v>68</v>
      </c>
      <c r="E9" s="3">
        <v>111.15</v>
      </c>
      <c r="F9" s="1" t="s">
        <v>69</v>
      </c>
    </row>
    <row r="10" spans="1:6" s="1" customFormat="1">
      <c r="B10" s="5" t="s">
        <v>8</v>
      </c>
      <c r="C10" s="2">
        <v>43479</v>
      </c>
      <c r="D10" s="1" t="s">
        <v>7</v>
      </c>
      <c r="E10" s="3">
        <v>68</v>
      </c>
      <c r="F10" s="1" t="s">
        <v>50</v>
      </c>
    </row>
    <row r="11" spans="1:6" s="1" customFormat="1">
      <c r="B11" s="5" t="s">
        <v>19</v>
      </c>
      <c r="C11" s="2">
        <v>43479</v>
      </c>
      <c r="D11" s="1" t="s">
        <v>48</v>
      </c>
      <c r="E11" s="3">
        <v>115.15</v>
      </c>
      <c r="F11" s="1" t="s">
        <v>49</v>
      </c>
    </row>
    <row r="12" spans="1:6" s="1" customFormat="1">
      <c r="B12" s="5" t="s">
        <v>19</v>
      </c>
      <c r="C12" s="2">
        <v>43479</v>
      </c>
      <c r="D12" s="1" t="s">
        <v>20</v>
      </c>
      <c r="E12" s="3">
        <v>37.049999999999997</v>
      </c>
      <c r="F12" s="1" t="s">
        <v>21</v>
      </c>
    </row>
    <row r="13" spans="1:6" s="1" customFormat="1">
      <c r="B13" s="62" t="s">
        <v>19</v>
      </c>
      <c r="C13" s="68">
        <v>43479</v>
      </c>
      <c r="D13" s="1" t="s">
        <v>59</v>
      </c>
      <c r="E13" s="3">
        <v>62.4</v>
      </c>
      <c r="F13" s="62" t="s">
        <v>62</v>
      </c>
    </row>
    <row r="14" spans="1:6" s="1" customFormat="1">
      <c r="B14" s="63"/>
      <c r="C14" s="70"/>
      <c r="D14" s="1" t="s">
        <v>60</v>
      </c>
      <c r="E14" s="3">
        <v>61.84</v>
      </c>
      <c r="F14" s="63"/>
    </row>
    <row r="15" spans="1:6" s="1" customFormat="1">
      <c r="B15" s="64"/>
      <c r="C15" s="69"/>
      <c r="D15" s="1" t="s">
        <v>61</v>
      </c>
      <c r="E15" s="3">
        <v>48.77</v>
      </c>
      <c r="F15" s="64"/>
    </row>
    <row r="16" spans="1:6" s="1" customFormat="1">
      <c r="B16" s="5" t="s">
        <v>19</v>
      </c>
      <c r="C16" s="2">
        <v>43479</v>
      </c>
      <c r="D16" s="1" t="s">
        <v>66</v>
      </c>
      <c r="E16" s="3">
        <v>0.96</v>
      </c>
      <c r="F16" s="1" t="s">
        <v>67</v>
      </c>
    </row>
    <row r="17" spans="2:37" s="1" customFormat="1">
      <c r="B17" s="5" t="s">
        <v>19</v>
      </c>
      <c r="C17" s="2">
        <v>43482</v>
      </c>
      <c r="D17" s="1" t="s">
        <v>454</v>
      </c>
      <c r="E17" s="3">
        <v>0.96</v>
      </c>
      <c r="F17" s="1" t="s">
        <v>70</v>
      </c>
    </row>
    <row r="18" spans="2:37" s="1" customFormat="1">
      <c r="B18" s="5" t="s">
        <v>16</v>
      </c>
      <c r="C18" s="2">
        <v>43483</v>
      </c>
      <c r="D18" s="1" t="s">
        <v>7</v>
      </c>
      <c r="E18" s="3">
        <v>284</v>
      </c>
      <c r="F18" s="1" t="s">
        <v>643</v>
      </c>
    </row>
    <row r="19" spans="2:37" s="1" customFormat="1">
      <c r="B19" s="5" t="s">
        <v>25</v>
      </c>
      <c r="C19" s="2">
        <v>43483</v>
      </c>
      <c r="D19" s="1" t="s">
        <v>28</v>
      </c>
      <c r="E19" s="3">
        <v>145</v>
      </c>
      <c r="F19" s="1" t="s">
        <v>29</v>
      </c>
    </row>
    <row r="20" spans="2:37" s="1" customFormat="1">
      <c r="B20" s="62" t="s">
        <v>19</v>
      </c>
      <c r="C20" s="65">
        <v>43483</v>
      </c>
      <c r="D20" s="1" t="s">
        <v>51</v>
      </c>
      <c r="E20" s="3">
        <v>2562.5</v>
      </c>
      <c r="F20" s="62" t="s">
        <v>55</v>
      </c>
      <c r="AK20" s="1" t="s">
        <v>71</v>
      </c>
    </row>
    <row r="21" spans="2:37" s="1" customFormat="1">
      <c r="B21" s="63"/>
      <c r="C21" s="66"/>
      <c r="D21" s="1" t="s">
        <v>52</v>
      </c>
      <c r="E21" s="3">
        <v>2562.5</v>
      </c>
      <c r="F21" s="63"/>
    </row>
    <row r="22" spans="2:37" s="1" customFormat="1">
      <c r="B22" s="63"/>
      <c r="C22" s="66"/>
      <c r="D22" s="1" t="s">
        <v>53</v>
      </c>
      <c r="E22" s="3">
        <v>2562.5</v>
      </c>
      <c r="F22" s="63"/>
    </row>
    <row r="23" spans="2:37" s="1" customFormat="1">
      <c r="B23" s="64"/>
      <c r="C23" s="67"/>
      <c r="D23" s="1" t="s">
        <v>54</v>
      </c>
      <c r="E23" s="3">
        <v>2562.5</v>
      </c>
      <c r="F23" s="64"/>
    </row>
    <row r="24" spans="2:37" s="1" customFormat="1">
      <c r="B24" s="55" t="s">
        <v>19</v>
      </c>
      <c r="C24" s="60">
        <v>43487</v>
      </c>
      <c r="D24" s="1" t="s">
        <v>636</v>
      </c>
      <c r="E24" s="3">
        <v>262.25</v>
      </c>
      <c r="F24" s="55" t="s">
        <v>635</v>
      </c>
    </row>
    <row r="25" spans="2:37" s="1" customFormat="1">
      <c r="B25" s="55" t="s">
        <v>19</v>
      </c>
      <c r="C25" s="60">
        <v>43487</v>
      </c>
      <c r="D25" s="1" t="s">
        <v>637</v>
      </c>
      <c r="E25" s="3">
        <v>514.25</v>
      </c>
      <c r="F25" s="55" t="s">
        <v>638</v>
      </c>
    </row>
    <row r="26" spans="2:37" s="1" customFormat="1">
      <c r="B26" s="62" t="s">
        <v>19</v>
      </c>
      <c r="C26" s="65">
        <v>43490</v>
      </c>
      <c r="D26" s="1" t="s">
        <v>63</v>
      </c>
      <c r="E26" s="3">
        <v>66.989999999999995</v>
      </c>
      <c r="F26" s="62" t="s">
        <v>65</v>
      </c>
    </row>
    <row r="27" spans="2:37" s="1" customFormat="1">
      <c r="B27" s="64"/>
      <c r="C27" s="67"/>
      <c r="D27" s="1" t="s">
        <v>64</v>
      </c>
      <c r="E27" s="3">
        <v>8.1</v>
      </c>
      <c r="F27" s="64"/>
    </row>
    <row r="28" spans="2:37" s="1" customFormat="1">
      <c r="B28" s="34" t="s">
        <v>19</v>
      </c>
      <c r="C28" s="61">
        <v>43490</v>
      </c>
      <c r="D28" s="1" t="s">
        <v>578</v>
      </c>
      <c r="E28" s="3">
        <v>170.72</v>
      </c>
      <c r="F28" s="34" t="s">
        <v>579</v>
      </c>
    </row>
    <row r="29" spans="2:37" s="1" customFormat="1">
      <c r="B29" s="34" t="s">
        <v>19</v>
      </c>
      <c r="C29" s="61">
        <v>43490</v>
      </c>
      <c r="D29" s="1" t="s">
        <v>585</v>
      </c>
      <c r="E29" s="3">
        <v>76.2</v>
      </c>
      <c r="F29" s="34" t="s">
        <v>586</v>
      </c>
    </row>
    <row r="30" spans="2:37" s="1" customFormat="1">
      <c r="B30" s="34" t="s">
        <v>19</v>
      </c>
      <c r="C30" s="61">
        <v>43490</v>
      </c>
      <c r="D30" s="1" t="s">
        <v>587</v>
      </c>
      <c r="E30" s="3">
        <v>12.55</v>
      </c>
      <c r="F30" s="34" t="s">
        <v>588</v>
      </c>
    </row>
    <row r="31" spans="2:37" s="1" customFormat="1">
      <c r="B31" s="39" t="s">
        <v>19</v>
      </c>
      <c r="C31" s="61">
        <v>43490</v>
      </c>
      <c r="D31" s="1" t="s">
        <v>599</v>
      </c>
      <c r="E31" s="3">
        <v>128</v>
      </c>
      <c r="F31" s="39" t="s">
        <v>600</v>
      </c>
    </row>
    <row r="32" spans="2:37" s="1" customFormat="1">
      <c r="B32" s="5" t="s">
        <v>22</v>
      </c>
      <c r="C32" s="57">
        <v>43490</v>
      </c>
      <c r="D32" s="1" t="s">
        <v>33</v>
      </c>
      <c r="E32" s="3">
        <v>235</v>
      </c>
      <c r="F32" s="1" t="s">
        <v>34</v>
      </c>
    </row>
    <row r="33" spans="2:6" s="1" customFormat="1">
      <c r="B33" s="5" t="s">
        <v>22</v>
      </c>
      <c r="C33" s="57">
        <v>43490</v>
      </c>
      <c r="D33" s="1" t="s">
        <v>32</v>
      </c>
      <c r="E33" s="3">
        <v>83</v>
      </c>
      <c r="F33" s="1" t="s">
        <v>31</v>
      </c>
    </row>
    <row r="34" spans="2:6" s="1" customFormat="1">
      <c r="B34" s="5" t="s">
        <v>22</v>
      </c>
      <c r="C34" s="2">
        <v>43490</v>
      </c>
      <c r="D34" s="1" t="s">
        <v>30</v>
      </c>
      <c r="E34" s="3">
        <v>167</v>
      </c>
      <c r="F34" s="1" t="s">
        <v>31</v>
      </c>
    </row>
    <row r="35" spans="2:6" s="1" customFormat="1">
      <c r="B35" s="5" t="s">
        <v>25</v>
      </c>
      <c r="C35" s="2">
        <v>43490</v>
      </c>
      <c r="D35" s="1" t="s">
        <v>26</v>
      </c>
      <c r="E35" s="3">
        <v>34.35</v>
      </c>
      <c r="F35" s="1" t="s">
        <v>27</v>
      </c>
    </row>
    <row r="36" spans="2:6" s="1" customFormat="1">
      <c r="B36" s="5" t="s">
        <v>22</v>
      </c>
      <c r="C36" s="2">
        <v>43490</v>
      </c>
      <c r="D36" s="1" t="s">
        <v>23</v>
      </c>
      <c r="E36" s="3">
        <v>81.5</v>
      </c>
      <c r="F36" s="1" t="s">
        <v>24</v>
      </c>
    </row>
    <row r="37" spans="2:6" s="1" customFormat="1">
      <c r="B37" s="5" t="s">
        <v>22</v>
      </c>
      <c r="C37" s="2">
        <v>43490</v>
      </c>
      <c r="D37" s="1" t="s">
        <v>42</v>
      </c>
      <c r="E37" s="3">
        <v>28</v>
      </c>
      <c r="F37" s="1" t="s">
        <v>43</v>
      </c>
    </row>
    <row r="38" spans="2:6" s="1" customFormat="1">
      <c r="B38" s="5" t="s">
        <v>8</v>
      </c>
      <c r="C38" s="2">
        <v>43490</v>
      </c>
      <c r="D38" s="1" t="s">
        <v>7</v>
      </c>
      <c r="E38" s="3">
        <v>251</v>
      </c>
      <c r="F38" s="1" t="s">
        <v>44</v>
      </c>
    </row>
    <row r="39" spans="2:6" s="1" customFormat="1">
      <c r="B39" s="5" t="s">
        <v>37</v>
      </c>
      <c r="C39" s="2">
        <v>43493</v>
      </c>
      <c r="D39" s="1" t="s">
        <v>7</v>
      </c>
      <c r="E39" s="3">
        <v>80</v>
      </c>
      <c r="F39" s="1" t="s">
        <v>38</v>
      </c>
    </row>
    <row r="40" spans="2:6" s="1" customFormat="1">
      <c r="B40" s="5" t="s">
        <v>39</v>
      </c>
      <c r="C40" s="2">
        <v>43494</v>
      </c>
      <c r="D40" s="1" t="s">
        <v>40</v>
      </c>
      <c r="E40" s="3">
        <v>35</v>
      </c>
      <c r="F40" s="1" t="s">
        <v>41</v>
      </c>
    </row>
    <row r="41" spans="2:6" s="1" customFormat="1">
      <c r="B41" s="5" t="s">
        <v>35</v>
      </c>
      <c r="C41" s="2">
        <v>43494</v>
      </c>
      <c r="D41" s="1" t="s">
        <v>7</v>
      </c>
      <c r="E41" s="3">
        <v>325</v>
      </c>
      <c r="F41" s="1" t="s">
        <v>36</v>
      </c>
    </row>
    <row r="42" spans="2:6" s="1" customFormat="1">
      <c r="B42" s="5" t="s">
        <v>56</v>
      </c>
      <c r="C42" s="2">
        <v>43494</v>
      </c>
      <c r="D42" s="1" t="s">
        <v>57</v>
      </c>
      <c r="E42" s="3">
        <v>225</v>
      </c>
      <c r="F42" s="1" t="s">
        <v>58</v>
      </c>
    </row>
    <row r="43" spans="2:6" s="1" customFormat="1">
      <c r="B43" s="5" t="s">
        <v>19</v>
      </c>
      <c r="C43" s="57">
        <v>43494</v>
      </c>
      <c r="D43" s="1" t="s">
        <v>542</v>
      </c>
      <c r="E43" s="3">
        <v>74.099999999999994</v>
      </c>
      <c r="F43" s="1" t="s">
        <v>648</v>
      </c>
    </row>
    <row r="44" spans="2:6" s="1" customFormat="1">
      <c r="B44" s="5" t="s">
        <v>19</v>
      </c>
      <c r="C44" s="57">
        <v>43494</v>
      </c>
      <c r="D44" s="1" t="s">
        <v>541</v>
      </c>
      <c r="E44" s="3">
        <v>74.099999999999994</v>
      </c>
      <c r="F44" s="1" t="s">
        <v>540</v>
      </c>
    </row>
    <row r="45" spans="2:6" s="1" customFormat="1">
      <c r="B45" s="5" t="s">
        <v>19</v>
      </c>
      <c r="C45" s="57">
        <v>43494</v>
      </c>
      <c r="D45" s="1" t="s">
        <v>543</v>
      </c>
      <c r="E45" s="3">
        <v>37.049999999999997</v>
      </c>
      <c r="F45" s="1" t="s">
        <v>544</v>
      </c>
    </row>
    <row r="46" spans="2:6" s="1" customFormat="1">
      <c r="B46" s="5" t="s">
        <v>19</v>
      </c>
      <c r="C46" s="57">
        <v>43494</v>
      </c>
      <c r="D46" s="1" t="s">
        <v>469</v>
      </c>
      <c r="E46" s="3">
        <v>31.92</v>
      </c>
      <c r="F46" s="1" t="s">
        <v>470</v>
      </c>
    </row>
    <row r="47" spans="2:6" s="1" customFormat="1">
      <c r="B47" s="5" t="s">
        <v>45</v>
      </c>
      <c r="C47" s="57">
        <v>43495</v>
      </c>
      <c r="D47" s="1" t="s">
        <v>46</v>
      </c>
      <c r="E47" s="3">
        <v>105.25</v>
      </c>
      <c r="F47" s="1" t="s">
        <v>47</v>
      </c>
    </row>
    <row r="48" spans="2:6" s="1" customFormat="1">
      <c r="B48" s="62" t="s">
        <v>19</v>
      </c>
      <c r="C48" s="65">
        <v>43495</v>
      </c>
      <c r="D48" s="1" t="s">
        <v>558</v>
      </c>
      <c r="E48" s="3">
        <v>357</v>
      </c>
      <c r="F48" s="62" t="s">
        <v>557</v>
      </c>
    </row>
    <row r="49" spans="1:6" s="1" customFormat="1">
      <c r="B49" s="63"/>
      <c r="C49" s="66"/>
      <c r="D49" s="1" t="s">
        <v>559</v>
      </c>
      <c r="E49" s="3">
        <v>31.31</v>
      </c>
      <c r="F49" s="63"/>
    </row>
    <row r="50" spans="1:6" s="1" customFormat="1">
      <c r="B50" s="64"/>
      <c r="C50" s="67"/>
      <c r="D50" s="1" t="s">
        <v>560</v>
      </c>
      <c r="E50" s="3">
        <v>11.7</v>
      </c>
      <c r="F50" s="64"/>
    </row>
    <row r="51" spans="1:6" s="1" customFormat="1">
      <c r="B51" s="34" t="s">
        <v>19</v>
      </c>
      <c r="C51" s="58">
        <v>43496</v>
      </c>
      <c r="D51" s="1" t="s">
        <v>589</v>
      </c>
      <c r="E51" s="3">
        <v>40.15</v>
      </c>
      <c r="F51" s="34" t="s">
        <v>590</v>
      </c>
    </row>
    <row r="52" spans="1:6" s="1" customFormat="1">
      <c r="B52" s="5" t="s">
        <v>17</v>
      </c>
      <c r="C52" s="2">
        <v>43496</v>
      </c>
      <c r="D52" s="1" t="s">
        <v>7</v>
      </c>
      <c r="E52" s="3">
        <v>335</v>
      </c>
      <c r="F52" s="1" t="s">
        <v>18</v>
      </c>
    </row>
    <row r="53" spans="1:6" s="1" customFormat="1">
      <c r="B53" s="8"/>
      <c r="C53" s="2"/>
      <c r="E53" s="3"/>
    </row>
    <row r="54" spans="1:6">
      <c r="A54" s="13" t="s">
        <v>9</v>
      </c>
      <c r="B54" s="14"/>
      <c r="C54" s="14"/>
      <c r="D54" s="15"/>
      <c r="E54" s="4">
        <f>SUM(E4:E53)</f>
        <v>15218.77</v>
      </c>
    </row>
  </sheetData>
  <sortState ref="A4:AK52">
    <sortCondition ref="C4:C52"/>
  </sortState>
  <mergeCells count="12">
    <mergeCell ref="B13:B15"/>
    <mergeCell ref="C13:C15"/>
    <mergeCell ref="F13:F15"/>
    <mergeCell ref="B20:B23"/>
    <mergeCell ref="C20:C23"/>
    <mergeCell ref="F20:F23"/>
    <mergeCell ref="B48:B50"/>
    <mergeCell ref="C48:C50"/>
    <mergeCell ref="F48:F50"/>
    <mergeCell ref="B26:B27"/>
    <mergeCell ref="C26:C27"/>
    <mergeCell ref="F26:F27"/>
  </mergeCells>
  <phoneticPr fontId="6" type="noConversion"/>
  <pageMargins left="0.25" right="0.25" top="0.75" bottom="0.75" header="0.3" footer="0.3"/>
  <pageSetup paperSize="9" scale="68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124" zoomScale="90" zoomScaleNormal="90" zoomScaleSheetLayoutView="100" workbookViewId="0">
      <selection activeCell="C136" sqref="C136"/>
    </sheetView>
  </sheetViews>
  <sheetFormatPr baseColWidth="10" defaultColWidth="10.7109375" defaultRowHeight="15"/>
  <cols>
    <col min="1" max="1" width="4.85546875" customWidth="1"/>
    <col min="2" max="2" width="61.42578125" bestFit="1" customWidth="1"/>
    <col min="3" max="3" width="11.42578125" style="10"/>
    <col min="4" max="4" width="14" bestFit="1" customWidth="1"/>
    <col min="5" max="5" width="12.5703125" bestFit="1" customWidth="1"/>
    <col min="6" max="6" width="97.85546875" bestFit="1" customWidth="1"/>
  </cols>
  <sheetData>
    <row r="1" spans="1:6" ht="15" customHeight="1">
      <c r="A1" s="79" t="s">
        <v>0</v>
      </c>
      <c r="B1" s="80"/>
      <c r="C1" s="83" t="s">
        <v>1</v>
      </c>
      <c r="D1" s="85" t="s">
        <v>165</v>
      </c>
      <c r="E1" s="87" t="s">
        <v>10</v>
      </c>
    </row>
    <row r="2" spans="1:6" ht="15" customHeight="1">
      <c r="A2" s="81"/>
      <c r="B2" s="82"/>
      <c r="C2" s="84"/>
      <c r="D2" s="86"/>
      <c r="E2" s="88"/>
    </row>
    <row r="3" spans="1:6" s="1" customFormat="1" ht="14.25">
      <c r="A3" s="1" t="s">
        <v>2</v>
      </c>
      <c r="B3" s="1" t="s">
        <v>3</v>
      </c>
      <c r="C3" s="1" t="s">
        <v>4</v>
      </c>
      <c r="D3" s="1" t="s">
        <v>11</v>
      </c>
      <c r="E3" s="1" t="s">
        <v>5</v>
      </c>
      <c r="F3" s="1" t="s">
        <v>6</v>
      </c>
    </row>
    <row r="4" spans="1:6" s="1" customFormat="1" ht="14.25"/>
    <row r="5" spans="1:6" s="1" customFormat="1">
      <c r="B5" s="12" t="s">
        <v>134</v>
      </c>
      <c r="C5" s="2">
        <v>43497</v>
      </c>
      <c r="D5" s="1" t="s">
        <v>7</v>
      </c>
      <c r="E5" s="7">
        <v>300</v>
      </c>
      <c r="F5" s="1" t="s">
        <v>133</v>
      </c>
    </row>
    <row r="6" spans="1:6" s="1" customFormat="1">
      <c r="B6" s="12" t="s">
        <v>152</v>
      </c>
      <c r="C6" s="2">
        <v>43497</v>
      </c>
      <c r="D6" s="1" t="s">
        <v>7</v>
      </c>
      <c r="E6" s="7">
        <v>560</v>
      </c>
      <c r="F6" s="1" t="s">
        <v>153</v>
      </c>
    </row>
    <row r="7" spans="1:6" s="1" customFormat="1">
      <c r="B7" s="12" t="s">
        <v>167</v>
      </c>
      <c r="C7" s="2">
        <v>43497</v>
      </c>
      <c r="D7" s="1" t="s">
        <v>7</v>
      </c>
      <c r="E7" s="7">
        <v>560</v>
      </c>
      <c r="F7" s="1" t="s">
        <v>171</v>
      </c>
    </row>
    <row r="8" spans="1:6" s="1" customFormat="1">
      <c r="B8" s="12" t="s">
        <v>170</v>
      </c>
      <c r="C8" s="2">
        <v>43497</v>
      </c>
      <c r="D8" s="1" t="s">
        <v>7</v>
      </c>
      <c r="E8" s="7">
        <v>560</v>
      </c>
      <c r="F8" s="1" t="s">
        <v>172</v>
      </c>
    </row>
    <row r="9" spans="1:6" s="1" customFormat="1">
      <c r="B9" s="12" t="s">
        <v>134</v>
      </c>
      <c r="C9" s="57">
        <v>43497</v>
      </c>
      <c r="D9" s="1" t="s">
        <v>7</v>
      </c>
      <c r="E9" s="7">
        <v>2000</v>
      </c>
      <c r="F9" s="1" t="s">
        <v>135</v>
      </c>
    </row>
    <row r="10" spans="1:6" s="1" customFormat="1">
      <c r="B10" s="12" t="s">
        <v>25</v>
      </c>
      <c r="C10" s="57">
        <v>43497</v>
      </c>
      <c r="D10" s="1" t="s">
        <v>112</v>
      </c>
      <c r="E10" s="7">
        <v>127.4</v>
      </c>
      <c r="F10" s="1" t="s">
        <v>113</v>
      </c>
    </row>
    <row r="11" spans="1:6" s="1" customFormat="1">
      <c r="B11" s="12" t="s">
        <v>25</v>
      </c>
      <c r="C11" s="57">
        <v>43497</v>
      </c>
      <c r="D11" s="1" t="s">
        <v>112</v>
      </c>
      <c r="E11" s="7">
        <v>61.88</v>
      </c>
      <c r="F11" s="1" t="s">
        <v>114</v>
      </c>
    </row>
    <row r="12" spans="1:6" s="1" customFormat="1">
      <c r="B12" s="12" t="s">
        <v>8</v>
      </c>
      <c r="C12" s="57">
        <v>43497</v>
      </c>
      <c r="D12" s="1" t="s">
        <v>7</v>
      </c>
      <c r="E12" s="7">
        <v>34</v>
      </c>
      <c r="F12" s="1" t="s">
        <v>129</v>
      </c>
    </row>
    <row r="13" spans="1:6" s="1" customFormat="1">
      <c r="B13" s="12" t="s">
        <v>8</v>
      </c>
      <c r="C13" s="57">
        <v>43497</v>
      </c>
      <c r="D13" s="1" t="s">
        <v>7</v>
      </c>
      <c r="E13" s="7">
        <v>51</v>
      </c>
      <c r="F13" s="1" t="s">
        <v>136</v>
      </c>
    </row>
    <row r="14" spans="1:6" s="1" customFormat="1">
      <c r="B14" s="12" t="s">
        <v>8</v>
      </c>
      <c r="C14" s="57">
        <v>43497</v>
      </c>
      <c r="D14" s="1" t="s">
        <v>7</v>
      </c>
      <c r="E14" s="7">
        <v>51</v>
      </c>
      <c r="F14" s="1" t="s">
        <v>137</v>
      </c>
    </row>
    <row r="15" spans="1:6" s="1" customFormat="1" ht="15" customHeight="1">
      <c r="B15" s="5" t="s">
        <v>84</v>
      </c>
      <c r="C15" s="57">
        <v>43497</v>
      </c>
      <c r="D15" s="1" t="s">
        <v>7</v>
      </c>
      <c r="E15" s="7">
        <v>50</v>
      </c>
      <c r="F15" s="1" t="s">
        <v>85</v>
      </c>
    </row>
    <row r="16" spans="1:6" s="1" customFormat="1" ht="15" customHeight="1">
      <c r="B16" s="5" t="s">
        <v>39</v>
      </c>
      <c r="C16" s="57">
        <v>43497</v>
      </c>
      <c r="D16" s="1" t="s">
        <v>87</v>
      </c>
      <c r="E16" s="7">
        <v>70</v>
      </c>
      <c r="F16" s="1" t="s">
        <v>88</v>
      </c>
    </row>
    <row r="17" spans="2:6" s="1" customFormat="1" ht="15" customHeight="1">
      <c r="B17" s="5" t="s">
        <v>39</v>
      </c>
      <c r="C17" s="57">
        <v>43497</v>
      </c>
      <c r="D17" s="1" t="s">
        <v>86</v>
      </c>
      <c r="E17" s="7">
        <v>350</v>
      </c>
      <c r="F17" s="1" t="s">
        <v>88</v>
      </c>
    </row>
    <row r="18" spans="2:6" s="1" customFormat="1" ht="15" customHeight="1">
      <c r="B18" s="5" t="s">
        <v>72</v>
      </c>
      <c r="C18" s="57">
        <v>43501</v>
      </c>
      <c r="D18" s="1" t="s">
        <v>127</v>
      </c>
      <c r="E18" s="7">
        <v>21</v>
      </c>
      <c r="F18" s="1" t="s">
        <v>128</v>
      </c>
    </row>
    <row r="19" spans="2:6" s="1" customFormat="1" ht="15" customHeight="1">
      <c r="B19" s="5" t="s">
        <v>77</v>
      </c>
      <c r="C19" s="57">
        <v>43502</v>
      </c>
      <c r="D19" s="1" t="s">
        <v>583</v>
      </c>
      <c r="E19" s="7">
        <v>154.46</v>
      </c>
      <c r="F19" s="1" t="s">
        <v>584</v>
      </c>
    </row>
    <row r="20" spans="2:6" s="1" customFormat="1" ht="15" customHeight="1">
      <c r="B20" s="5" t="s">
        <v>74</v>
      </c>
      <c r="C20" s="57">
        <v>43503</v>
      </c>
      <c r="D20" s="1" t="s">
        <v>75</v>
      </c>
      <c r="E20" s="7">
        <v>356</v>
      </c>
      <c r="F20" s="1" t="s">
        <v>76</v>
      </c>
    </row>
    <row r="21" spans="2:6" s="1" customFormat="1" ht="15" customHeight="1">
      <c r="B21" s="5" t="s">
        <v>90</v>
      </c>
      <c r="C21" s="57">
        <v>43503</v>
      </c>
      <c r="D21" s="1" t="s">
        <v>7</v>
      </c>
      <c r="E21" s="7">
        <v>167</v>
      </c>
      <c r="F21" s="1" t="s">
        <v>91</v>
      </c>
    </row>
    <row r="22" spans="2:6" s="1" customFormat="1" ht="15" customHeight="1">
      <c r="B22" s="5" t="s">
        <v>141</v>
      </c>
      <c r="C22" s="57">
        <v>43503</v>
      </c>
      <c r="D22" s="1" t="s">
        <v>142</v>
      </c>
      <c r="E22" s="7">
        <v>8000</v>
      </c>
      <c r="F22" s="1" t="s">
        <v>143</v>
      </c>
    </row>
    <row r="23" spans="2:6" s="1" customFormat="1" ht="15" customHeight="1">
      <c r="B23" s="5" t="s">
        <v>149</v>
      </c>
      <c r="C23" s="57">
        <v>43503</v>
      </c>
      <c r="D23" s="1" t="s">
        <v>150</v>
      </c>
      <c r="E23" s="7">
        <v>67.8</v>
      </c>
      <c r="F23" s="1" t="s">
        <v>151</v>
      </c>
    </row>
    <row r="24" spans="2:6" s="1" customFormat="1" ht="15" customHeight="1">
      <c r="B24" s="5" t="s">
        <v>77</v>
      </c>
      <c r="C24" s="57">
        <v>43503</v>
      </c>
      <c r="D24" s="1" t="s">
        <v>580</v>
      </c>
      <c r="E24" s="7">
        <v>390.2</v>
      </c>
      <c r="F24" s="1" t="s">
        <v>581</v>
      </c>
    </row>
    <row r="25" spans="2:6" s="1" customFormat="1" ht="15" customHeight="1">
      <c r="B25" s="5" t="s">
        <v>77</v>
      </c>
      <c r="C25" s="57">
        <v>43504</v>
      </c>
      <c r="D25" s="1" t="s">
        <v>561</v>
      </c>
      <c r="E25" s="7">
        <v>193.9</v>
      </c>
      <c r="F25" s="1" t="s">
        <v>562</v>
      </c>
    </row>
    <row r="26" spans="2:6" s="1" customFormat="1" ht="15" customHeight="1">
      <c r="B26" s="5" t="s">
        <v>72</v>
      </c>
      <c r="C26" s="57">
        <v>43504</v>
      </c>
      <c r="D26" s="1" t="s">
        <v>124</v>
      </c>
      <c r="E26" s="7">
        <v>36</v>
      </c>
      <c r="F26" s="1" t="s">
        <v>125</v>
      </c>
    </row>
    <row r="27" spans="2:6" s="1" customFormat="1" ht="15" customHeight="1">
      <c r="B27" s="5" t="s">
        <v>72</v>
      </c>
      <c r="C27" s="57">
        <v>43504</v>
      </c>
      <c r="D27" s="1" t="s">
        <v>126</v>
      </c>
      <c r="E27" s="7">
        <v>190</v>
      </c>
      <c r="F27" s="1" t="s">
        <v>73</v>
      </c>
    </row>
    <row r="28" spans="2:6" s="1" customFormat="1">
      <c r="B28" s="5" t="s">
        <v>77</v>
      </c>
      <c r="C28" s="57">
        <v>43504</v>
      </c>
      <c r="D28" s="1" t="s">
        <v>574</v>
      </c>
      <c r="E28" s="3">
        <v>59.28</v>
      </c>
      <c r="F28" s="1" t="s">
        <v>78</v>
      </c>
    </row>
    <row r="29" spans="2:6" s="1" customFormat="1">
      <c r="B29" s="5" t="s">
        <v>79</v>
      </c>
      <c r="C29" s="57">
        <v>43504</v>
      </c>
      <c r="D29" s="1" t="s">
        <v>80</v>
      </c>
      <c r="E29" s="3">
        <v>50</v>
      </c>
      <c r="F29" s="1" t="s">
        <v>81</v>
      </c>
    </row>
    <row r="30" spans="2:6" s="1" customFormat="1">
      <c r="B30" s="5" t="s">
        <v>79</v>
      </c>
      <c r="C30" s="57">
        <v>43504</v>
      </c>
      <c r="D30" s="1" t="s">
        <v>82</v>
      </c>
      <c r="E30" s="3">
        <v>850</v>
      </c>
      <c r="F30" s="1" t="s">
        <v>83</v>
      </c>
    </row>
    <row r="31" spans="2:6" s="1" customFormat="1">
      <c r="B31" s="5" t="s">
        <v>97</v>
      </c>
      <c r="C31" s="57">
        <v>43504</v>
      </c>
      <c r="D31" s="1" t="s">
        <v>75</v>
      </c>
      <c r="E31" s="3">
        <v>100</v>
      </c>
      <c r="F31" s="1" t="s">
        <v>98</v>
      </c>
    </row>
    <row r="32" spans="2:6" s="1" customFormat="1">
      <c r="B32" s="11" t="s">
        <v>99</v>
      </c>
      <c r="C32" s="57">
        <v>43504</v>
      </c>
      <c r="D32" s="1" t="s">
        <v>110</v>
      </c>
      <c r="E32" s="3">
        <v>32.5</v>
      </c>
      <c r="F32" s="1" t="s">
        <v>111</v>
      </c>
    </row>
    <row r="33" spans="2:6" s="1" customFormat="1">
      <c r="B33" s="11" t="s">
        <v>99</v>
      </c>
      <c r="C33" s="57">
        <v>43504</v>
      </c>
      <c r="D33" s="1" t="s">
        <v>106</v>
      </c>
      <c r="E33" s="3">
        <v>24</v>
      </c>
      <c r="F33" s="1" t="s">
        <v>107</v>
      </c>
    </row>
    <row r="34" spans="2:6" s="1" customFormat="1">
      <c r="B34" s="11" t="s">
        <v>99</v>
      </c>
      <c r="C34" s="57">
        <v>43504</v>
      </c>
      <c r="D34" s="1" t="s">
        <v>100</v>
      </c>
      <c r="E34" s="3">
        <v>190.55</v>
      </c>
      <c r="F34" s="1" t="s">
        <v>101</v>
      </c>
    </row>
    <row r="35" spans="2:6" s="1" customFormat="1">
      <c r="B35" s="11" t="s">
        <v>99</v>
      </c>
      <c r="C35" s="57">
        <v>43504</v>
      </c>
      <c r="D35" s="1" t="s">
        <v>119</v>
      </c>
      <c r="E35" s="3">
        <v>266.61</v>
      </c>
      <c r="F35" s="1" t="s">
        <v>120</v>
      </c>
    </row>
    <row r="36" spans="2:6" s="1" customFormat="1">
      <c r="B36" s="11" t="s">
        <v>99</v>
      </c>
      <c r="C36" s="57">
        <v>43504</v>
      </c>
      <c r="D36" s="1" t="s">
        <v>121</v>
      </c>
      <c r="E36" s="3">
        <v>160.44999999999999</v>
      </c>
      <c r="F36" s="1" t="s">
        <v>120</v>
      </c>
    </row>
    <row r="37" spans="2:6" s="1" customFormat="1">
      <c r="B37" s="11"/>
      <c r="C37" s="57"/>
      <c r="E37" s="3"/>
    </row>
    <row r="38" spans="2:6" s="1" customFormat="1">
      <c r="B38" s="11" t="s">
        <v>102</v>
      </c>
      <c r="C38" s="57">
        <v>43507</v>
      </c>
      <c r="D38" s="1" t="s">
        <v>75</v>
      </c>
      <c r="E38" s="3">
        <v>90</v>
      </c>
      <c r="F38" s="1" t="s">
        <v>103</v>
      </c>
    </row>
    <row r="39" spans="2:6" s="1" customFormat="1">
      <c r="B39" s="11" t="s">
        <v>145</v>
      </c>
      <c r="C39" s="57">
        <v>43507</v>
      </c>
      <c r="D39" s="93"/>
      <c r="E39" s="3">
        <v>650</v>
      </c>
      <c r="F39" s="1" t="s">
        <v>146</v>
      </c>
    </row>
    <row r="40" spans="2:6" s="1" customFormat="1">
      <c r="B40" s="11" t="s">
        <v>77</v>
      </c>
      <c r="C40" s="57">
        <v>43507</v>
      </c>
      <c r="D40" s="1" t="s">
        <v>572</v>
      </c>
      <c r="E40" s="3">
        <v>8.3000000000000007</v>
      </c>
      <c r="F40" s="1" t="s">
        <v>573</v>
      </c>
    </row>
    <row r="41" spans="2:6" s="1" customFormat="1">
      <c r="B41" s="11" t="s">
        <v>77</v>
      </c>
      <c r="C41" s="57">
        <v>43507</v>
      </c>
      <c r="D41" s="1" t="s">
        <v>549</v>
      </c>
      <c r="E41" s="3">
        <v>64.8</v>
      </c>
      <c r="F41" s="1" t="s">
        <v>550</v>
      </c>
    </row>
    <row r="42" spans="2:6" s="1" customFormat="1">
      <c r="B42" s="11" t="s">
        <v>77</v>
      </c>
      <c r="C42" s="57">
        <v>43508</v>
      </c>
      <c r="D42" s="1" t="s">
        <v>551</v>
      </c>
      <c r="E42" s="3">
        <v>37.049999999999997</v>
      </c>
      <c r="F42" s="1" t="s">
        <v>552</v>
      </c>
    </row>
    <row r="43" spans="2:6" s="1" customFormat="1">
      <c r="B43" s="11" t="s">
        <v>108</v>
      </c>
      <c r="C43" s="57">
        <v>43508</v>
      </c>
      <c r="D43" s="1" t="s">
        <v>75</v>
      </c>
      <c r="E43" s="3">
        <v>300</v>
      </c>
      <c r="F43" s="1" t="s">
        <v>109</v>
      </c>
    </row>
    <row r="44" spans="2:6" s="1" customFormat="1">
      <c r="B44" s="12" t="s">
        <v>25</v>
      </c>
      <c r="C44" s="57">
        <v>43508</v>
      </c>
      <c r="D44" s="1" t="s">
        <v>115</v>
      </c>
      <c r="E44" s="3">
        <v>11.45</v>
      </c>
      <c r="F44" s="1" t="s">
        <v>116</v>
      </c>
    </row>
    <row r="45" spans="2:6" s="1" customFormat="1">
      <c r="B45" s="12" t="s">
        <v>25</v>
      </c>
      <c r="C45" s="57">
        <v>43508</v>
      </c>
      <c r="D45" s="1" t="s">
        <v>117</v>
      </c>
      <c r="E45" s="3">
        <v>61.75</v>
      </c>
      <c r="F45" s="1" t="s">
        <v>118</v>
      </c>
    </row>
    <row r="46" spans="2:6" s="1" customFormat="1">
      <c r="B46" s="12" t="s">
        <v>89</v>
      </c>
      <c r="C46" s="57">
        <v>43509</v>
      </c>
      <c r="D46" s="1" t="s">
        <v>122</v>
      </c>
      <c r="E46" s="3">
        <v>65</v>
      </c>
      <c r="F46" s="1" t="s">
        <v>123</v>
      </c>
    </row>
    <row r="47" spans="2:6" s="1" customFormat="1">
      <c r="B47" s="5" t="s">
        <v>92</v>
      </c>
      <c r="C47" s="57">
        <v>43509</v>
      </c>
      <c r="D47" s="1" t="s">
        <v>93</v>
      </c>
      <c r="E47" s="3">
        <v>2000</v>
      </c>
      <c r="F47" s="1" t="s">
        <v>94</v>
      </c>
    </row>
    <row r="48" spans="2:6" s="1" customFormat="1">
      <c r="B48" s="5" t="s">
        <v>77</v>
      </c>
      <c r="C48" s="57">
        <v>43509</v>
      </c>
      <c r="D48" s="1" t="s">
        <v>555</v>
      </c>
      <c r="E48" s="3">
        <v>33</v>
      </c>
      <c r="F48" s="1" t="s">
        <v>231</v>
      </c>
    </row>
    <row r="49" spans="1:7" s="1" customFormat="1">
      <c r="B49" s="5" t="s">
        <v>77</v>
      </c>
      <c r="C49" s="57">
        <v>43509</v>
      </c>
      <c r="D49" s="1" t="s">
        <v>601</v>
      </c>
      <c r="E49" s="3">
        <v>47.45</v>
      </c>
      <c r="F49" s="1" t="s">
        <v>602</v>
      </c>
    </row>
    <row r="50" spans="1:7" s="1" customFormat="1">
      <c r="B50" s="5" t="s">
        <v>77</v>
      </c>
      <c r="C50" s="57">
        <v>43509</v>
      </c>
      <c r="D50" s="1" t="s">
        <v>607</v>
      </c>
      <c r="E50" s="3">
        <v>11.4</v>
      </c>
      <c r="F50" s="1" t="s">
        <v>608</v>
      </c>
    </row>
    <row r="51" spans="1:7" s="1" customFormat="1">
      <c r="B51" s="5" t="s">
        <v>104</v>
      </c>
      <c r="C51" s="57">
        <v>43510</v>
      </c>
      <c r="D51" s="1" t="s">
        <v>7</v>
      </c>
      <c r="E51" s="3">
        <v>140</v>
      </c>
      <c r="F51" s="1" t="s">
        <v>105</v>
      </c>
    </row>
    <row r="52" spans="1:7" s="1" customFormat="1">
      <c r="B52" s="5" t="s">
        <v>212</v>
      </c>
      <c r="C52" s="57">
        <v>43510</v>
      </c>
      <c r="D52" s="1" t="s">
        <v>224</v>
      </c>
      <c r="E52" s="3">
        <v>21</v>
      </c>
      <c r="F52" s="1" t="s">
        <v>225</v>
      </c>
    </row>
    <row r="53" spans="1:7" s="1" customFormat="1">
      <c r="B53" s="5" t="s">
        <v>212</v>
      </c>
      <c r="C53" s="57">
        <v>43510</v>
      </c>
      <c r="D53" s="1" t="s">
        <v>213</v>
      </c>
      <c r="E53" s="3">
        <v>15</v>
      </c>
      <c r="F53" s="1" t="s">
        <v>214</v>
      </c>
    </row>
    <row r="54" spans="1:7" s="1" customFormat="1">
      <c r="B54" s="5" t="s">
        <v>335</v>
      </c>
      <c r="C54" s="57">
        <v>43510</v>
      </c>
      <c r="D54" s="1" t="s">
        <v>336</v>
      </c>
      <c r="E54" s="3">
        <v>666</v>
      </c>
      <c r="F54" s="1" t="s">
        <v>337</v>
      </c>
    </row>
    <row r="55" spans="1:7" s="1" customFormat="1">
      <c r="B55" s="5" t="s">
        <v>474</v>
      </c>
      <c r="C55" s="57">
        <v>43510</v>
      </c>
      <c r="D55" s="1" t="s">
        <v>633</v>
      </c>
      <c r="E55" s="3">
        <v>1344.55</v>
      </c>
      <c r="F55" s="1" t="s">
        <v>634</v>
      </c>
    </row>
    <row r="56" spans="1:7" s="1" customFormat="1">
      <c r="B56" s="5" t="s">
        <v>212</v>
      </c>
      <c r="C56" s="57">
        <v>43511</v>
      </c>
      <c r="D56" s="1" t="s">
        <v>262</v>
      </c>
      <c r="E56" s="3">
        <v>62.25</v>
      </c>
      <c r="F56" s="1" t="s">
        <v>263</v>
      </c>
    </row>
    <row r="57" spans="1:7" s="1" customFormat="1">
      <c r="B57" s="5" t="s">
        <v>245</v>
      </c>
      <c r="C57" s="57">
        <v>43511</v>
      </c>
      <c r="D57" s="1" t="s">
        <v>246</v>
      </c>
      <c r="E57" s="3">
        <v>76</v>
      </c>
      <c r="F57" s="1" t="s">
        <v>231</v>
      </c>
    </row>
    <row r="58" spans="1:7" s="1" customFormat="1">
      <c r="B58" s="5" t="s">
        <v>245</v>
      </c>
      <c r="C58" s="57">
        <v>43511</v>
      </c>
      <c r="D58" s="1" t="s">
        <v>247</v>
      </c>
      <c r="E58" s="3">
        <v>120.73</v>
      </c>
      <c r="F58" s="1" t="s">
        <v>231</v>
      </c>
    </row>
    <row r="59" spans="1:7" s="1" customFormat="1" ht="15.75" thickBot="1">
      <c r="B59" s="42" t="s">
        <v>77</v>
      </c>
      <c r="C59" s="59">
        <v>43511</v>
      </c>
      <c r="D59" s="38" t="s">
        <v>472</v>
      </c>
      <c r="E59" s="43">
        <v>42.28</v>
      </c>
      <c r="F59" s="38" t="s">
        <v>609</v>
      </c>
    </row>
    <row r="60" spans="1:7" s="1" customFormat="1">
      <c r="A60" s="40"/>
      <c r="B60" s="45" t="s">
        <v>77</v>
      </c>
      <c r="C60" s="94">
        <v>43511</v>
      </c>
      <c r="D60" s="46" t="s">
        <v>612</v>
      </c>
      <c r="E60" s="47">
        <v>38.799999999999997</v>
      </c>
      <c r="F60" s="48" t="s">
        <v>611</v>
      </c>
      <c r="G60" s="41"/>
    </row>
    <row r="61" spans="1:7" s="1" customFormat="1">
      <c r="A61" s="40"/>
      <c r="B61" s="49" t="s">
        <v>77</v>
      </c>
      <c r="C61" s="57">
        <v>43511</v>
      </c>
      <c r="D61" s="1" t="s">
        <v>613</v>
      </c>
      <c r="E61" s="3">
        <v>25.15</v>
      </c>
      <c r="F61" s="50" t="s">
        <v>611</v>
      </c>
      <c r="G61" s="41"/>
    </row>
    <row r="62" spans="1:7" s="1" customFormat="1">
      <c r="A62" s="40"/>
      <c r="B62" s="49" t="s">
        <v>77</v>
      </c>
      <c r="C62" s="57">
        <v>43511</v>
      </c>
      <c r="D62" s="1" t="s">
        <v>614</v>
      </c>
      <c r="E62" s="3">
        <v>128.1</v>
      </c>
      <c r="F62" s="50" t="s">
        <v>611</v>
      </c>
      <c r="G62" s="41"/>
    </row>
    <row r="63" spans="1:7" s="1" customFormat="1">
      <c r="A63" s="40"/>
      <c r="B63" s="49" t="s">
        <v>77</v>
      </c>
      <c r="C63" s="57">
        <v>43511</v>
      </c>
      <c r="D63" s="1" t="s">
        <v>615</v>
      </c>
      <c r="E63" s="3">
        <v>104</v>
      </c>
      <c r="F63" s="50" t="s">
        <v>611</v>
      </c>
      <c r="G63" s="41"/>
    </row>
    <row r="64" spans="1:7" s="1" customFormat="1">
      <c r="A64" s="40"/>
      <c r="B64" s="49" t="s">
        <v>77</v>
      </c>
      <c r="C64" s="57">
        <v>43511</v>
      </c>
      <c r="D64" s="1" t="s">
        <v>616</v>
      </c>
      <c r="E64" s="3">
        <v>49.05</v>
      </c>
      <c r="F64" s="50" t="s">
        <v>611</v>
      </c>
      <c r="G64" s="41"/>
    </row>
    <row r="65" spans="1:7" s="1" customFormat="1" ht="15.75" thickBot="1">
      <c r="A65" s="40"/>
      <c r="B65" s="51" t="s">
        <v>77</v>
      </c>
      <c r="C65" s="95">
        <v>43511</v>
      </c>
      <c r="D65" s="52" t="s">
        <v>617</v>
      </c>
      <c r="E65" s="53">
        <v>19.55</v>
      </c>
      <c r="F65" s="54" t="s">
        <v>611</v>
      </c>
      <c r="G65" s="41"/>
    </row>
    <row r="66" spans="1:7" s="1" customFormat="1">
      <c r="A66" s="40"/>
      <c r="B66" s="45" t="s">
        <v>77</v>
      </c>
      <c r="C66" s="94">
        <v>43511</v>
      </c>
      <c r="D66" s="46" t="s">
        <v>618</v>
      </c>
      <c r="E66" s="47">
        <v>217.5</v>
      </c>
      <c r="F66" s="48" t="s">
        <v>611</v>
      </c>
    </row>
    <row r="67" spans="1:7" s="1" customFormat="1">
      <c r="A67" s="40"/>
      <c r="B67" s="49" t="s">
        <v>77</v>
      </c>
      <c r="C67" s="57">
        <v>43511</v>
      </c>
      <c r="D67" s="1" t="s">
        <v>619</v>
      </c>
      <c r="E67" s="3">
        <v>278.7</v>
      </c>
      <c r="F67" s="50" t="s">
        <v>611</v>
      </c>
    </row>
    <row r="68" spans="1:7" s="1" customFormat="1">
      <c r="A68" s="40"/>
      <c r="B68" s="49" t="s">
        <v>77</v>
      </c>
      <c r="C68" s="57">
        <v>43511</v>
      </c>
      <c r="D68" s="1" t="s">
        <v>620</v>
      </c>
      <c r="E68" s="3">
        <v>50.12</v>
      </c>
      <c r="F68" s="50" t="s">
        <v>611</v>
      </c>
    </row>
    <row r="69" spans="1:7" s="1" customFormat="1">
      <c r="A69" s="40"/>
      <c r="B69" s="49" t="s">
        <v>77</v>
      </c>
      <c r="C69" s="57">
        <v>43511</v>
      </c>
      <c r="D69" s="1" t="s">
        <v>621</v>
      </c>
      <c r="E69" s="3">
        <v>358</v>
      </c>
      <c r="F69" s="50" t="s">
        <v>611</v>
      </c>
    </row>
    <row r="70" spans="1:7" s="1" customFormat="1">
      <c r="A70" s="40"/>
      <c r="B70" s="49" t="s">
        <v>77</v>
      </c>
      <c r="C70" s="57">
        <v>43511</v>
      </c>
      <c r="D70" s="1" t="s">
        <v>622</v>
      </c>
      <c r="E70" s="3">
        <v>141.80000000000001</v>
      </c>
      <c r="F70" s="50" t="s">
        <v>611</v>
      </c>
    </row>
    <row r="71" spans="1:7" s="1" customFormat="1" ht="15.75" thickBot="1">
      <c r="A71" s="40"/>
      <c r="B71" s="51" t="s">
        <v>77</v>
      </c>
      <c r="C71" s="95">
        <v>43511</v>
      </c>
      <c r="D71" s="52" t="s">
        <v>623</v>
      </c>
      <c r="E71" s="53">
        <v>91.84</v>
      </c>
      <c r="F71" s="54" t="s">
        <v>611</v>
      </c>
    </row>
    <row r="72" spans="1:7" s="1" customFormat="1">
      <c r="A72" s="40"/>
      <c r="B72" s="45" t="s">
        <v>77</v>
      </c>
      <c r="C72" s="94">
        <v>43511</v>
      </c>
      <c r="D72" s="46" t="s">
        <v>624</v>
      </c>
      <c r="E72" s="47">
        <v>93.95</v>
      </c>
      <c r="F72" s="48" t="s">
        <v>611</v>
      </c>
    </row>
    <row r="73" spans="1:7" s="1" customFormat="1">
      <c r="A73" s="40"/>
      <c r="B73" s="49" t="s">
        <v>77</v>
      </c>
      <c r="C73" s="57">
        <v>43511</v>
      </c>
      <c r="D73" s="1" t="s">
        <v>625</v>
      </c>
      <c r="E73" s="3">
        <v>86.5</v>
      </c>
      <c r="F73" s="50" t="s">
        <v>611</v>
      </c>
    </row>
    <row r="74" spans="1:7" s="1" customFormat="1">
      <c r="A74" s="40"/>
      <c r="B74" s="49" t="s">
        <v>77</v>
      </c>
      <c r="C74" s="57">
        <v>43511</v>
      </c>
      <c r="D74" s="1" t="s">
        <v>626</v>
      </c>
      <c r="E74" s="3">
        <v>656.95</v>
      </c>
      <c r="F74" s="50" t="s">
        <v>611</v>
      </c>
    </row>
    <row r="75" spans="1:7" s="1" customFormat="1">
      <c r="A75" s="40"/>
      <c r="B75" s="49" t="s">
        <v>77</v>
      </c>
      <c r="C75" s="57">
        <v>43511</v>
      </c>
      <c r="D75" s="1" t="s">
        <v>627</v>
      </c>
      <c r="E75" s="3">
        <v>21.61</v>
      </c>
      <c r="F75" s="50" t="s">
        <v>611</v>
      </c>
    </row>
    <row r="76" spans="1:7" s="1" customFormat="1">
      <c r="A76" s="40"/>
      <c r="B76" s="49" t="s">
        <v>77</v>
      </c>
      <c r="C76" s="57">
        <v>43511</v>
      </c>
      <c r="D76" s="1" t="s">
        <v>628</v>
      </c>
      <c r="E76" s="3">
        <v>235.45</v>
      </c>
      <c r="F76" s="50" t="s">
        <v>611</v>
      </c>
    </row>
    <row r="77" spans="1:7" s="1" customFormat="1" ht="15.75" thickBot="1">
      <c r="A77" s="40"/>
      <c r="B77" s="51" t="s">
        <v>77</v>
      </c>
      <c r="C77" s="95">
        <v>43511</v>
      </c>
      <c r="D77" s="52" t="s">
        <v>629</v>
      </c>
      <c r="E77" s="53">
        <v>983.42</v>
      </c>
      <c r="F77" s="54" t="s">
        <v>611</v>
      </c>
    </row>
    <row r="78" spans="1:7" s="1" customFormat="1">
      <c r="B78" s="74" t="s">
        <v>630</v>
      </c>
      <c r="C78" s="75"/>
      <c r="D78" s="76"/>
      <c r="E78" s="44">
        <f>SUM(E60:E77)</f>
        <v>3580.49</v>
      </c>
      <c r="F78" s="39"/>
    </row>
    <row r="79" spans="1:7" s="1" customFormat="1">
      <c r="B79" s="5" t="s">
        <v>239</v>
      </c>
      <c r="C79" s="2">
        <v>43524</v>
      </c>
      <c r="D79" s="1" t="s">
        <v>240</v>
      </c>
      <c r="E79" s="3">
        <v>700</v>
      </c>
      <c r="F79" s="1" t="s">
        <v>241</v>
      </c>
    </row>
    <row r="80" spans="1:7" s="1" customFormat="1">
      <c r="B80" s="5" t="s">
        <v>95</v>
      </c>
      <c r="C80" s="2">
        <v>43511</v>
      </c>
      <c r="D80" s="1" t="s">
        <v>7</v>
      </c>
      <c r="E80" s="3">
        <v>1600</v>
      </c>
      <c r="F80" s="1" t="s">
        <v>96</v>
      </c>
    </row>
    <row r="81" spans="2:6" s="1" customFormat="1">
      <c r="B81" s="5" t="s">
        <v>77</v>
      </c>
      <c r="C81" s="2">
        <v>43511</v>
      </c>
      <c r="D81" s="93"/>
      <c r="E81" s="3">
        <v>74.099999999999994</v>
      </c>
      <c r="F81" s="1" t="s">
        <v>460</v>
      </c>
    </row>
    <row r="82" spans="2:6" s="1" customFormat="1">
      <c r="B82" s="5" t="s">
        <v>77</v>
      </c>
      <c r="C82" s="57">
        <v>43511</v>
      </c>
      <c r="D82" s="1" t="s">
        <v>610</v>
      </c>
      <c r="E82" s="3">
        <v>9.69</v>
      </c>
      <c r="F82" s="1" t="s">
        <v>144</v>
      </c>
    </row>
    <row r="83" spans="2:6" s="1" customFormat="1">
      <c r="B83" s="11" t="s">
        <v>99</v>
      </c>
      <c r="C83" s="2">
        <v>43513</v>
      </c>
      <c r="D83" s="1" t="s">
        <v>147</v>
      </c>
      <c r="E83" s="3">
        <v>11</v>
      </c>
      <c r="F83" s="1" t="s">
        <v>148</v>
      </c>
    </row>
    <row r="84" spans="2:6" s="1" customFormat="1">
      <c r="B84" s="11" t="s">
        <v>185</v>
      </c>
      <c r="C84" s="2">
        <v>43514</v>
      </c>
      <c r="D84" s="1" t="s">
        <v>7</v>
      </c>
      <c r="E84" s="3">
        <v>303.25</v>
      </c>
      <c r="F84" s="1" t="s">
        <v>186</v>
      </c>
    </row>
    <row r="85" spans="2:6" s="1" customFormat="1">
      <c r="B85" s="11" t="s">
        <v>269</v>
      </c>
      <c r="C85" s="2">
        <v>43514</v>
      </c>
      <c r="D85" s="1" t="s">
        <v>294</v>
      </c>
      <c r="E85" s="3">
        <v>208.75</v>
      </c>
      <c r="F85" s="1" t="s">
        <v>295</v>
      </c>
    </row>
    <row r="86" spans="2:6" s="1" customFormat="1">
      <c r="B86" s="11" t="s">
        <v>474</v>
      </c>
      <c r="C86" s="2">
        <v>43514</v>
      </c>
      <c r="D86" s="1" t="s">
        <v>475</v>
      </c>
      <c r="E86" s="3">
        <v>22.45</v>
      </c>
      <c r="F86" s="1" t="s">
        <v>645</v>
      </c>
    </row>
    <row r="87" spans="2:6" s="1" customFormat="1">
      <c r="B87" s="11" t="s">
        <v>269</v>
      </c>
      <c r="C87" s="2">
        <v>43515</v>
      </c>
      <c r="D87" s="1" t="s">
        <v>296</v>
      </c>
      <c r="E87" s="3">
        <v>98</v>
      </c>
      <c r="F87" s="1" t="s">
        <v>297</v>
      </c>
    </row>
    <row r="88" spans="2:6" s="1" customFormat="1">
      <c r="B88" s="11" t="s">
        <v>22</v>
      </c>
      <c r="C88" s="2">
        <v>43515</v>
      </c>
      <c r="D88" s="1" t="s">
        <v>256</v>
      </c>
      <c r="E88" s="3">
        <v>76</v>
      </c>
      <c r="F88" s="1" t="s">
        <v>257</v>
      </c>
    </row>
    <row r="89" spans="2:6" s="1" customFormat="1">
      <c r="B89" s="11" t="s">
        <v>22</v>
      </c>
      <c r="C89" s="2">
        <v>43515</v>
      </c>
      <c r="D89" s="1" t="s">
        <v>264</v>
      </c>
      <c r="E89" s="3">
        <v>77</v>
      </c>
      <c r="F89" s="1" t="s">
        <v>265</v>
      </c>
    </row>
    <row r="90" spans="2:6" s="1" customFormat="1">
      <c r="B90" s="77" t="s">
        <v>22</v>
      </c>
      <c r="C90" s="68">
        <v>43515</v>
      </c>
      <c r="D90" s="1" t="s">
        <v>267</v>
      </c>
      <c r="E90" s="3">
        <v>87</v>
      </c>
      <c r="F90" s="62" t="s">
        <v>266</v>
      </c>
    </row>
    <row r="91" spans="2:6" s="1" customFormat="1">
      <c r="B91" s="78"/>
      <c r="C91" s="69"/>
      <c r="D91" s="1" t="s">
        <v>268</v>
      </c>
      <c r="E91" s="3">
        <v>95</v>
      </c>
      <c r="F91" s="64"/>
    </row>
    <row r="92" spans="2:6" s="1" customFormat="1">
      <c r="B92" s="32" t="s">
        <v>474</v>
      </c>
      <c r="C92" s="31">
        <v>43515</v>
      </c>
      <c r="D92" s="1" t="s">
        <v>491</v>
      </c>
      <c r="E92" s="3">
        <v>44.9</v>
      </c>
      <c r="F92" s="30" t="s">
        <v>492</v>
      </c>
    </row>
    <row r="93" spans="2:6" s="1" customFormat="1">
      <c r="B93" s="32" t="s">
        <v>474</v>
      </c>
      <c r="C93" s="31">
        <v>43516</v>
      </c>
      <c r="D93" s="1" t="s">
        <v>487</v>
      </c>
      <c r="E93" s="3">
        <v>22.45</v>
      </c>
      <c r="F93" s="56" t="s">
        <v>492</v>
      </c>
    </row>
    <row r="94" spans="2:6" s="1" customFormat="1">
      <c r="B94" s="5" t="s">
        <v>77</v>
      </c>
      <c r="C94" s="2">
        <v>43516</v>
      </c>
      <c r="D94" s="1" t="s">
        <v>261</v>
      </c>
      <c r="E94" s="3">
        <v>142</v>
      </c>
      <c r="F94" s="1" t="s">
        <v>259</v>
      </c>
    </row>
    <row r="95" spans="2:6" s="1" customFormat="1">
      <c r="B95" s="5" t="s">
        <v>77</v>
      </c>
      <c r="C95" s="2">
        <v>43516</v>
      </c>
      <c r="D95" s="1" t="s">
        <v>260</v>
      </c>
      <c r="E95" s="3">
        <v>12.54</v>
      </c>
      <c r="F95" s="1" t="s">
        <v>259</v>
      </c>
    </row>
    <row r="96" spans="2:6" s="1" customFormat="1">
      <c r="B96" s="5" t="s">
        <v>77</v>
      </c>
      <c r="C96" s="2">
        <v>43516</v>
      </c>
      <c r="D96" s="1" t="s">
        <v>258</v>
      </c>
      <c r="E96" s="3">
        <v>18.55</v>
      </c>
      <c r="F96" s="1" t="s">
        <v>259</v>
      </c>
    </row>
    <row r="97" spans="2:6" s="1" customFormat="1">
      <c r="B97" s="5" t="s">
        <v>77</v>
      </c>
      <c r="C97" s="2">
        <v>43516</v>
      </c>
      <c r="D97" s="93"/>
      <c r="E97" s="3">
        <v>40</v>
      </c>
      <c r="F97" s="1" t="s">
        <v>132</v>
      </c>
    </row>
    <row r="98" spans="2:6" s="1" customFormat="1">
      <c r="B98" s="5" t="s">
        <v>138</v>
      </c>
      <c r="C98" s="2">
        <v>43516</v>
      </c>
      <c r="D98" s="1" t="s">
        <v>139</v>
      </c>
      <c r="E98" s="3">
        <v>85</v>
      </c>
      <c r="F98" s="1" t="s">
        <v>140</v>
      </c>
    </row>
    <row r="99" spans="2:6" s="1" customFormat="1">
      <c r="B99" s="62" t="s">
        <v>77</v>
      </c>
      <c r="C99" s="68">
        <v>43151</v>
      </c>
      <c r="D99" s="1" t="s">
        <v>253</v>
      </c>
      <c r="E99" s="3">
        <v>110.66</v>
      </c>
      <c r="F99" s="62" t="s">
        <v>255</v>
      </c>
    </row>
    <row r="100" spans="2:6" s="1" customFormat="1">
      <c r="B100" s="64"/>
      <c r="C100" s="69"/>
      <c r="D100" s="1" t="s">
        <v>254</v>
      </c>
      <c r="E100" s="3">
        <v>205.16</v>
      </c>
      <c r="F100" s="64"/>
    </row>
    <row r="101" spans="2:6" s="1" customFormat="1">
      <c r="B101" s="5" t="s">
        <v>22</v>
      </c>
      <c r="C101" s="2">
        <v>43517</v>
      </c>
      <c r="D101" s="1" t="s">
        <v>208</v>
      </c>
      <c r="E101" s="3">
        <v>140</v>
      </c>
      <c r="F101" s="1" t="s">
        <v>209</v>
      </c>
    </row>
    <row r="102" spans="2:6" s="1" customFormat="1">
      <c r="B102" s="5" t="s">
        <v>22</v>
      </c>
      <c r="C102" s="2">
        <v>43517</v>
      </c>
      <c r="D102" s="1" t="s">
        <v>206</v>
      </c>
      <c r="E102" s="3">
        <v>7.5</v>
      </c>
      <c r="F102" s="1" t="s">
        <v>207</v>
      </c>
    </row>
    <row r="103" spans="2:6" s="1" customFormat="1">
      <c r="B103" s="5" t="s">
        <v>89</v>
      </c>
      <c r="C103" s="2">
        <v>43517</v>
      </c>
      <c r="D103" s="1" t="s">
        <v>204</v>
      </c>
      <c r="E103" s="3">
        <v>895</v>
      </c>
      <c r="F103" s="1" t="s">
        <v>205</v>
      </c>
    </row>
    <row r="104" spans="2:6" s="1" customFormat="1">
      <c r="B104" s="5" t="s">
        <v>89</v>
      </c>
      <c r="C104" s="2">
        <v>43517</v>
      </c>
      <c r="D104" s="1" t="s">
        <v>230</v>
      </c>
      <c r="E104" s="3">
        <v>211</v>
      </c>
      <c r="F104" s="1" t="s">
        <v>231</v>
      </c>
    </row>
    <row r="105" spans="2:6" s="1" customFormat="1">
      <c r="B105" s="5" t="s">
        <v>405</v>
      </c>
      <c r="C105" s="2">
        <v>43517</v>
      </c>
      <c r="D105" s="1" t="s">
        <v>407</v>
      </c>
      <c r="E105" s="3">
        <v>184.5</v>
      </c>
      <c r="F105" s="1" t="s">
        <v>406</v>
      </c>
    </row>
    <row r="106" spans="2:6" s="1" customFormat="1">
      <c r="B106" s="5" t="s">
        <v>405</v>
      </c>
      <c r="C106" s="2">
        <v>43517</v>
      </c>
      <c r="D106" s="1" t="s">
        <v>408</v>
      </c>
      <c r="E106" s="3">
        <v>96.5</v>
      </c>
      <c r="F106" s="1" t="s">
        <v>409</v>
      </c>
    </row>
    <row r="107" spans="2:6" s="1" customFormat="1">
      <c r="B107" s="5" t="s">
        <v>405</v>
      </c>
      <c r="C107" s="2">
        <v>43517</v>
      </c>
      <c r="D107" s="1" t="s">
        <v>410</v>
      </c>
      <c r="E107" s="3">
        <v>109.5</v>
      </c>
      <c r="F107" s="1" t="s">
        <v>409</v>
      </c>
    </row>
    <row r="108" spans="2:6" s="1" customFormat="1">
      <c r="B108" s="5" t="s">
        <v>405</v>
      </c>
      <c r="C108" s="2">
        <v>43517</v>
      </c>
      <c r="D108" s="1" t="s">
        <v>411</v>
      </c>
      <c r="E108" s="3">
        <v>152.5</v>
      </c>
      <c r="F108" s="1" t="s">
        <v>412</v>
      </c>
    </row>
    <row r="109" spans="2:6" s="1" customFormat="1">
      <c r="B109" s="5" t="s">
        <v>405</v>
      </c>
      <c r="C109" s="2">
        <v>43517</v>
      </c>
      <c r="D109" s="1" t="s">
        <v>413</v>
      </c>
      <c r="E109" s="3">
        <v>149</v>
      </c>
      <c r="F109" s="1" t="s">
        <v>415</v>
      </c>
    </row>
    <row r="110" spans="2:6" s="1" customFormat="1">
      <c r="B110" s="5" t="s">
        <v>405</v>
      </c>
      <c r="C110" s="2">
        <v>43517</v>
      </c>
      <c r="D110" s="1" t="s">
        <v>414</v>
      </c>
      <c r="E110" s="3">
        <v>262.5</v>
      </c>
      <c r="F110" s="1" t="s">
        <v>415</v>
      </c>
    </row>
    <row r="111" spans="2:6" s="1" customFormat="1">
      <c r="B111" s="5" t="s">
        <v>130</v>
      </c>
      <c r="C111" s="2">
        <v>43518</v>
      </c>
      <c r="D111" s="1" t="s">
        <v>488</v>
      </c>
      <c r="E111" s="3">
        <v>12</v>
      </c>
      <c r="F111" s="1" t="s">
        <v>131</v>
      </c>
    </row>
    <row r="112" spans="2:6" s="1" customFormat="1">
      <c r="B112" s="5" t="s">
        <v>212</v>
      </c>
      <c r="C112" s="2">
        <v>43518</v>
      </c>
      <c r="D112" s="1" t="s">
        <v>226</v>
      </c>
      <c r="E112" s="3">
        <v>55</v>
      </c>
      <c r="F112" s="1" t="s">
        <v>227</v>
      </c>
    </row>
    <row r="113" spans="2:6" s="1" customFormat="1">
      <c r="B113" s="5" t="s">
        <v>39</v>
      </c>
      <c r="C113" s="2">
        <v>43518</v>
      </c>
      <c r="D113" s="1" t="s">
        <v>210</v>
      </c>
      <c r="E113" s="3">
        <v>70</v>
      </c>
      <c r="F113" s="1" t="s">
        <v>211</v>
      </c>
    </row>
    <row r="114" spans="2:6" s="1" customFormat="1">
      <c r="B114" s="5" t="s">
        <v>232</v>
      </c>
      <c r="C114" s="2">
        <v>43518</v>
      </c>
      <c r="D114" s="1" t="s">
        <v>7</v>
      </c>
      <c r="E114" s="3">
        <v>89</v>
      </c>
      <c r="F114" s="1" t="s">
        <v>233</v>
      </c>
    </row>
    <row r="115" spans="2:6" s="1" customFormat="1">
      <c r="B115" s="11" t="s">
        <v>352</v>
      </c>
      <c r="C115" s="2">
        <v>43518</v>
      </c>
      <c r="D115" s="1" t="s">
        <v>354</v>
      </c>
      <c r="E115" s="3">
        <v>230.5</v>
      </c>
      <c r="F115" s="9" t="s">
        <v>353</v>
      </c>
    </row>
    <row r="116" spans="2:6" s="1" customFormat="1">
      <c r="B116" s="11" t="s">
        <v>474</v>
      </c>
      <c r="C116" s="2">
        <v>43518</v>
      </c>
      <c r="D116" s="1" t="s">
        <v>483</v>
      </c>
      <c r="E116" s="3">
        <v>63</v>
      </c>
      <c r="F116" s="30" t="s">
        <v>484</v>
      </c>
    </row>
    <row r="117" spans="2:6" s="1" customFormat="1">
      <c r="B117" s="11" t="s">
        <v>474</v>
      </c>
      <c r="C117" s="2">
        <v>43518</v>
      </c>
      <c r="D117" s="1" t="s">
        <v>485</v>
      </c>
      <c r="E117" s="3">
        <v>52</v>
      </c>
      <c r="F117" s="30" t="s">
        <v>231</v>
      </c>
    </row>
    <row r="118" spans="2:6" s="1" customFormat="1">
      <c r="B118" s="11" t="s">
        <v>474</v>
      </c>
      <c r="C118" s="2">
        <v>43518</v>
      </c>
      <c r="D118" s="1" t="s">
        <v>489</v>
      </c>
      <c r="E118" s="3">
        <v>44.35</v>
      </c>
      <c r="F118" s="30" t="s">
        <v>490</v>
      </c>
    </row>
    <row r="119" spans="2:6" s="1" customFormat="1">
      <c r="B119" s="5" t="s">
        <v>185</v>
      </c>
      <c r="C119" s="2">
        <v>43521</v>
      </c>
      <c r="D119" s="1" t="s">
        <v>7</v>
      </c>
      <c r="E119" s="3">
        <v>96.75</v>
      </c>
      <c r="F119" s="1" t="s">
        <v>219</v>
      </c>
    </row>
    <row r="120" spans="2:6" s="1" customFormat="1">
      <c r="B120" s="5" t="s">
        <v>185</v>
      </c>
      <c r="C120" s="2">
        <v>43521</v>
      </c>
      <c r="D120" s="1" t="s">
        <v>7</v>
      </c>
      <c r="E120" s="3">
        <v>277</v>
      </c>
      <c r="F120" s="1" t="s">
        <v>218</v>
      </c>
    </row>
    <row r="121" spans="2:6" s="1" customFormat="1">
      <c r="B121" s="5" t="s">
        <v>228</v>
      </c>
      <c r="C121" s="2">
        <v>43521</v>
      </c>
      <c r="D121" s="1" t="s">
        <v>7</v>
      </c>
      <c r="E121" s="3">
        <v>40</v>
      </c>
      <c r="F121" s="1" t="s">
        <v>229</v>
      </c>
    </row>
    <row r="122" spans="2:6" s="1" customFormat="1">
      <c r="B122" s="5" t="s">
        <v>250</v>
      </c>
      <c r="C122" s="2">
        <v>43521</v>
      </c>
      <c r="D122" s="1" t="s">
        <v>251</v>
      </c>
      <c r="E122" s="3">
        <v>300</v>
      </c>
      <c r="F122" s="1" t="s">
        <v>252</v>
      </c>
    </row>
    <row r="123" spans="2:6" s="1" customFormat="1">
      <c r="B123" s="5" t="s">
        <v>308</v>
      </c>
      <c r="C123" s="2">
        <v>43521</v>
      </c>
      <c r="D123" s="1" t="s">
        <v>7</v>
      </c>
      <c r="E123" s="3">
        <v>120</v>
      </c>
      <c r="F123" s="1" t="s">
        <v>309</v>
      </c>
    </row>
    <row r="124" spans="2:6" s="1" customFormat="1">
      <c r="B124" s="5"/>
      <c r="C124" s="2">
        <v>43521</v>
      </c>
      <c r="D124" s="1" t="s">
        <v>486</v>
      </c>
      <c r="E124" s="3">
        <v>22.45</v>
      </c>
      <c r="F124" s="1" t="s">
        <v>649</v>
      </c>
    </row>
    <row r="125" spans="2:6" s="1" customFormat="1">
      <c r="B125" s="5" t="s">
        <v>158</v>
      </c>
      <c r="C125" s="2">
        <v>43522</v>
      </c>
      <c r="D125" s="1" t="s">
        <v>159</v>
      </c>
      <c r="E125" s="3">
        <v>515</v>
      </c>
      <c r="F125" s="1" t="s">
        <v>160</v>
      </c>
    </row>
    <row r="126" spans="2:6" s="1" customFormat="1">
      <c r="B126" s="5" t="s">
        <v>189</v>
      </c>
      <c r="C126" s="2">
        <v>43522</v>
      </c>
      <c r="D126" s="1" t="s">
        <v>7</v>
      </c>
      <c r="E126" s="3">
        <v>184</v>
      </c>
      <c r="F126" s="1" t="s">
        <v>190</v>
      </c>
    </row>
    <row r="127" spans="2:6" s="1" customFormat="1">
      <c r="B127" s="5" t="s">
        <v>77</v>
      </c>
      <c r="C127" s="2">
        <v>43522</v>
      </c>
      <c r="D127" s="1" t="s">
        <v>640</v>
      </c>
      <c r="E127" s="3">
        <v>11.5</v>
      </c>
      <c r="F127" s="1" t="s">
        <v>459</v>
      </c>
    </row>
    <row r="128" spans="2:6" s="1" customFormat="1">
      <c r="B128" s="5" t="s">
        <v>474</v>
      </c>
      <c r="C128" s="2">
        <v>43522</v>
      </c>
      <c r="D128" s="1" t="s">
        <v>509</v>
      </c>
      <c r="E128" s="3">
        <v>44.9</v>
      </c>
      <c r="F128" s="1" t="s">
        <v>644</v>
      </c>
    </row>
    <row r="129" spans="1:6" s="1" customFormat="1">
      <c r="B129" s="5" t="s">
        <v>155</v>
      </c>
      <c r="C129" s="2">
        <v>43523</v>
      </c>
      <c r="D129" s="1" t="s">
        <v>156</v>
      </c>
      <c r="E129" s="3">
        <v>22000</v>
      </c>
      <c r="F129" s="1" t="s">
        <v>157</v>
      </c>
    </row>
    <row r="130" spans="1:6" s="1" customFormat="1">
      <c r="B130" s="5" t="s">
        <v>318</v>
      </c>
      <c r="C130" s="2">
        <v>43524</v>
      </c>
      <c r="D130" s="1" t="s">
        <v>7</v>
      </c>
      <c r="E130" s="3">
        <v>30000</v>
      </c>
      <c r="F130" s="1" t="s">
        <v>319</v>
      </c>
    </row>
    <row r="131" spans="1:6" s="1" customFormat="1">
      <c r="B131" s="5"/>
      <c r="C131" s="2"/>
      <c r="E131" s="3"/>
    </row>
    <row r="132" spans="1:6" s="1" customFormat="1">
      <c r="B132" s="8"/>
      <c r="C132" s="2"/>
      <c r="E132" s="3"/>
    </row>
    <row r="133" spans="1:6">
      <c r="A133" s="71" t="s">
        <v>9</v>
      </c>
      <c r="B133" s="72"/>
      <c r="C133" s="72"/>
      <c r="D133" s="73"/>
      <c r="E133" s="4">
        <f>SUM(E5:E130)-E78</f>
        <v>86012.479999999996</v>
      </c>
    </row>
  </sheetData>
  <mergeCells count="12">
    <mergeCell ref="A1:B2"/>
    <mergeCell ref="C1:C2"/>
    <mergeCell ref="D1:D2"/>
    <mergeCell ref="E1:E2"/>
    <mergeCell ref="A133:D133"/>
    <mergeCell ref="B99:B100"/>
    <mergeCell ref="C99:C100"/>
    <mergeCell ref="B78:D78"/>
    <mergeCell ref="F99:F100"/>
    <mergeCell ref="B90:B91"/>
    <mergeCell ref="C90:C91"/>
    <mergeCell ref="F90:F91"/>
  </mergeCells>
  <pageMargins left="0.25" right="0.25" top="0.75" bottom="0.75" header="0.3" footer="0.3"/>
  <pageSetup paperSize="9" scale="68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169" zoomScaleNormal="100" zoomScaleSheetLayoutView="100" workbookViewId="0">
      <selection activeCell="E186" sqref="E186"/>
    </sheetView>
  </sheetViews>
  <sheetFormatPr baseColWidth="10" defaultColWidth="10.7109375" defaultRowHeight="15"/>
  <cols>
    <col min="1" max="1" width="4.85546875" customWidth="1"/>
    <col min="2" max="2" width="61.42578125" bestFit="1" customWidth="1"/>
    <col min="3" max="3" width="11.42578125" style="10"/>
    <col min="4" max="4" width="14" bestFit="1" customWidth="1"/>
    <col min="5" max="5" width="13.7109375" customWidth="1"/>
    <col min="6" max="6" width="122.42578125" bestFit="1" customWidth="1"/>
  </cols>
  <sheetData>
    <row r="1" spans="1:6" ht="15" customHeight="1">
      <c r="A1" s="79" t="s">
        <v>0</v>
      </c>
      <c r="B1" s="80"/>
      <c r="C1" s="83" t="s">
        <v>1</v>
      </c>
      <c r="D1" s="85" t="s">
        <v>166</v>
      </c>
      <c r="E1" s="87" t="s">
        <v>10</v>
      </c>
    </row>
    <row r="2" spans="1:6" ht="15" customHeight="1">
      <c r="A2" s="81"/>
      <c r="B2" s="82"/>
      <c r="C2" s="84"/>
      <c r="D2" s="86"/>
      <c r="E2" s="88"/>
    </row>
    <row r="3" spans="1:6" s="1" customFormat="1" ht="14.25">
      <c r="A3" s="1" t="s">
        <v>2</v>
      </c>
      <c r="B3" s="1" t="s">
        <v>3</v>
      </c>
      <c r="C3" s="1" t="s">
        <v>4</v>
      </c>
      <c r="D3" s="1" t="s">
        <v>11</v>
      </c>
      <c r="E3" s="1" t="s">
        <v>5</v>
      </c>
      <c r="F3" s="1" t="s">
        <v>6</v>
      </c>
    </row>
    <row r="4" spans="1:6" s="1" customFormat="1">
      <c r="B4" s="12" t="s">
        <v>248</v>
      </c>
      <c r="C4" s="2">
        <v>43525</v>
      </c>
      <c r="D4" s="1" t="s">
        <v>7</v>
      </c>
      <c r="E4" s="7">
        <v>67</v>
      </c>
      <c r="F4" s="1" t="s">
        <v>646</v>
      </c>
    </row>
    <row r="5" spans="1:6" s="1" customFormat="1">
      <c r="B5" s="12" t="s">
        <v>249</v>
      </c>
      <c r="C5" s="2">
        <v>43525</v>
      </c>
      <c r="D5" s="1" t="s">
        <v>7</v>
      </c>
      <c r="E5" s="7">
        <v>83</v>
      </c>
      <c r="F5" s="1" t="s">
        <v>647</v>
      </c>
    </row>
    <row r="6" spans="1:6" s="1" customFormat="1">
      <c r="B6" s="12" t="s">
        <v>152</v>
      </c>
      <c r="C6" s="57">
        <v>43525</v>
      </c>
      <c r="D6" s="1" t="s">
        <v>7</v>
      </c>
      <c r="E6" s="7">
        <v>800</v>
      </c>
      <c r="F6" s="1" t="s">
        <v>154</v>
      </c>
    </row>
    <row r="7" spans="1:6" s="1" customFormat="1">
      <c r="B7" s="12" t="s">
        <v>167</v>
      </c>
      <c r="C7" s="57">
        <v>43525</v>
      </c>
      <c r="D7" s="1" t="s">
        <v>7</v>
      </c>
      <c r="E7" s="7">
        <v>800</v>
      </c>
      <c r="F7" s="1" t="s">
        <v>168</v>
      </c>
    </row>
    <row r="8" spans="1:6" s="1" customFormat="1">
      <c r="B8" s="12" t="s">
        <v>170</v>
      </c>
      <c r="C8" s="57">
        <v>43525</v>
      </c>
      <c r="D8" s="1" t="s">
        <v>7</v>
      </c>
      <c r="E8" s="7">
        <v>800</v>
      </c>
      <c r="F8" s="1" t="s">
        <v>169</v>
      </c>
    </row>
    <row r="9" spans="1:6" s="1" customFormat="1">
      <c r="B9" s="12" t="s">
        <v>215</v>
      </c>
      <c r="C9" s="57">
        <v>43525</v>
      </c>
      <c r="D9" s="1" t="s">
        <v>7</v>
      </c>
      <c r="E9" s="7">
        <v>3000</v>
      </c>
      <c r="F9" s="1" t="s">
        <v>650</v>
      </c>
    </row>
    <row r="10" spans="1:6" s="1" customFormat="1">
      <c r="B10" s="5" t="s">
        <v>278</v>
      </c>
      <c r="C10" s="57">
        <v>43525</v>
      </c>
      <c r="D10" s="1" t="s">
        <v>286</v>
      </c>
      <c r="E10" s="7">
        <v>60</v>
      </c>
      <c r="F10" s="1" t="s">
        <v>287</v>
      </c>
    </row>
    <row r="11" spans="1:6" s="1" customFormat="1">
      <c r="B11" s="5" t="s">
        <v>269</v>
      </c>
      <c r="C11" s="57">
        <v>43525</v>
      </c>
      <c r="D11" s="1" t="s">
        <v>292</v>
      </c>
      <c r="E11" s="7">
        <v>98</v>
      </c>
      <c r="F11" s="1" t="s">
        <v>293</v>
      </c>
    </row>
    <row r="12" spans="1:6" s="1" customFormat="1">
      <c r="B12" s="5" t="s">
        <v>326</v>
      </c>
      <c r="C12" s="57">
        <v>43525</v>
      </c>
      <c r="D12" s="1" t="s">
        <v>7</v>
      </c>
      <c r="E12" s="7">
        <v>1085</v>
      </c>
      <c r="F12" s="1" t="s">
        <v>327</v>
      </c>
    </row>
    <row r="13" spans="1:6" s="1" customFormat="1">
      <c r="B13" s="5" t="s">
        <v>8</v>
      </c>
      <c r="C13" s="57">
        <v>43525</v>
      </c>
      <c r="D13" s="1" t="s">
        <v>7</v>
      </c>
      <c r="E13" s="7">
        <v>17</v>
      </c>
      <c r="F13" s="1" t="s">
        <v>332</v>
      </c>
    </row>
    <row r="14" spans="1:6" s="1" customFormat="1">
      <c r="B14" s="5" t="s">
        <v>8</v>
      </c>
      <c r="C14" s="57">
        <v>43525</v>
      </c>
      <c r="D14" s="1" t="s">
        <v>7</v>
      </c>
      <c r="E14" s="7">
        <v>153</v>
      </c>
      <c r="F14" s="1" t="s">
        <v>331</v>
      </c>
    </row>
    <row r="15" spans="1:6" s="1" customFormat="1">
      <c r="B15" s="5" t="s">
        <v>8</v>
      </c>
      <c r="C15" s="57">
        <v>43525</v>
      </c>
      <c r="D15" s="1" t="s">
        <v>7</v>
      </c>
      <c r="E15" s="7">
        <v>51</v>
      </c>
      <c r="F15" s="1" t="s">
        <v>366</v>
      </c>
    </row>
    <row r="16" spans="1:6" s="1" customFormat="1">
      <c r="B16" s="5" t="s">
        <v>278</v>
      </c>
      <c r="C16" s="57">
        <v>43525</v>
      </c>
      <c r="D16" s="1" t="s">
        <v>402</v>
      </c>
      <c r="E16" s="7">
        <v>21</v>
      </c>
      <c r="F16" s="1" t="s">
        <v>403</v>
      </c>
    </row>
    <row r="17" spans="2:6" s="1" customFormat="1">
      <c r="B17" s="12" t="s">
        <v>25</v>
      </c>
      <c r="C17" s="57">
        <v>43525</v>
      </c>
      <c r="D17" s="1" t="s">
        <v>427</v>
      </c>
      <c r="E17" s="7">
        <v>150.30000000000001</v>
      </c>
      <c r="F17" s="1" t="s">
        <v>426</v>
      </c>
    </row>
    <row r="18" spans="2:6" s="1" customFormat="1">
      <c r="B18" s="12" t="s">
        <v>77</v>
      </c>
      <c r="C18" s="57">
        <v>43525</v>
      </c>
      <c r="D18" s="1" t="s">
        <v>595</v>
      </c>
      <c r="E18" s="7">
        <v>76.8</v>
      </c>
      <c r="F18" s="1" t="s">
        <v>596</v>
      </c>
    </row>
    <row r="19" spans="2:6" s="1" customFormat="1">
      <c r="B19" s="12" t="s">
        <v>77</v>
      </c>
      <c r="C19" s="57">
        <v>43525</v>
      </c>
      <c r="D19" s="1" t="s">
        <v>597</v>
      </c>
      <c r="E19" s="7">
        <v>1162.5</v>
      </c>
      <c r="F19" s="1" t="s">
        <v>598</v>
      </c>
    </row>
    <row r="20" spans="2:6" s="1" customFormat="1">
      <c r="B20" s="12" t="s">
        <v>175</v>
      </c>
      <c r="C20" s="57">
        <v>43528</v>
      </c>
      <c r="D20" s="1" t="s">
        <v>176</v>
      </c>
      <c r="E20" s="7">
        <v>1500</v>
      </c>
      <c r="F20" s="1" t="s">
        <v>177</v>
      </c>
    </row>
    <row r="21" spans="2:6" s="1" customFormat="1">
      <c r="B21" s="12" t="s">
        <v>185</v>
      </c>
      <c r="C21" s="57">
        <v>43528</v>
      </c>
      <c r="D21" s="1" t="s">
        <v>7</v>
      </c>
      <c r="E21" s="7">
        <v>100</v>
      </c>
      <c r="F21" s="1" t="s">
        <v>220</v>
      </c>
    </row>
    <row r="22" spans="2:6" s="1" customFormat="1">
      <c r="B22" s="12" t="s">
        <v>234</v>
      </c>
      <c r="C22" s="57">
        <v>43528</v>
      </c>
      <c r="D22" s="1" t="s">
        <v>7</v>
      </c>
      <c r="E22" s="7">
        <v>100</v>
      </c>
      <c r="F22" s="1" t="s">
        <v>235</v>
      </c>
    </row>
    <row r="23" spans="2:6" s="1" customFormat="1">
      <c r="B23" s="12" t="s">
        <v>25</v>
      </c>
      <c r="C23" s="57">
        <v>43528</v>
      </c>
      <c r="D23" s="1" t="s">
        <v>419</v>
      </c>
      <c r="E23" s="7">
        <v>18.7</v>
      </c>
      <c r="F23" s="1" t="s">
        <v>420</v>
      </c>
    </row>
    <row r="24" spans="2:6" s="1" customFormat="1">
      <c r="B24" s="12" t="s">
        <v>77</v>
      </c>
      <c r="C24" s="57">
        <v>43528</v>
      </c>
      <c r="D24" s="1" t="s">
        <v>465</v>
      </c>
      <c r="E24" s="7">
        <v>290.5</v>
      </c>
      <c r="F24" s="1" t="s">
        <v>466</v>
      </c>
    </row>
    <row r="25" spans="2:6" s="1" customFormat="1">
      <c r="B25" s="12" t="s">
        <v>25</v>
      </c>
      <c r="C25" s="57">
        <v>43529</v>
      </c>
      <c r="D25" s="1" t="s">
        <v>421</v>
      </c>
      <c r="E25" s="7">
        <v>45.8</v>
      </c>
      <c r="F25" s="1" t="s">
        <v>422</v>
      </c>
    </row>
    <row r="26" spans="2:6" s="1" customFormat="1">
      <c r="B26" s="12" t="s">
        <v>161</v>
      </c>
      <c r="C26" s="57">
        <v>43529</v>
      </c>
      <c r="D26" s="1" t="s">
        <v>7</v>
      </c>
      <c r="E26" s="7">
        <v>160</v>
      </c>
      <c r="F26" s="1" t="s">
        <v>162</v>
      </c>
    </row>
    <row r="27" spans="2:6" s="1" customFormat="1">
      <c r="B27" s="12" t="s">
        <v>163</v>
      </c>
      <c r="C27" s="57">
        <v>43529</v>
      </c>
      <c r="D27" s="1" t="s">
        <v>632</v>
      </c>
      <c r="E27" s="7">
        <v>73.5</v>
      </c>
      <c r="F27" s="1" t="s">
        <v>164</v>
      </c>
    </row>
    <row r="28" spans="2:6" s="1" customFormat="1">
      <c r="B28" s="12" t="s">
        <v>173</v>
      </c>
      <c r="C28" s="57">
        <v>43529</v>
      </c>
      <c r="D28" s="1" t="s">
        <v>7</v>
      </c>
      <c r="E28" s="7">
        <v>4400</v>
      </c>
      <c r="F28" s="1" t="s">
        <v>174</v>
      </c>
    </row>
    <row r="29" spans="2:6" s="1" customFormat="1">
      <c r="B29" s="12" t="s">
        <v>187</v>
      </c>
      <c r="C29" s="57">
        <v>43529</v>
      </c>
      <c r="D29" s="1" t="s">
        <v>7</v>
      </c>
      <c r="E29" s="7">
        <v>300</v>
      </c>
      <c r="F29" s="1" t="s">
        <v>188</v>
      </c>
    </row>
    <row r="30" spans="2:6" s="1" customFormat="1" ht="15" customHeight="1">
      <c r="B30" s="5" t="s">
        <v>275</v>
      </c>
      <c r="C30" s="57">
        <v>43529</v>
      </c>
      <c r="D30" s="1" t="s">
        <v>276</v>
      </c>
      <c r="E30" s="7">
        <v>35</v>
      </c>
      <c r="F30" s="1" t="s">
        <v>277</v>
      </c>
    </row>
    <row r="31" spans="2:6" s="1" customFormat="1" ht="15" customHeight="1">
      <c r="B31" s="5" t="s">
        <v>275</v>
      </c>
      <c r="C31" s="57">
        <v>43529</v>
      </c>
      <c r="D31" s="1" t="s">
        <v>216</v>
      </c>
      <c r="E31" s="7">
        <v>16</v>
      </c>
      <c r="F31" s="1" t="s">
        <v>217</v>
      </c>
    </row>
    <row r="32" spans="2:6" s="1" customFormat="1">
      <c r="B32" s="12" t="s">
        <v>191</v>
      </c>
      <c r="C32" s="57">
        <v>43529</v>
      </c>
      <c r="D32" s="1" t="s">
        <v>192</v>
      </c>
      <c r="E32" s="7">
        <v>8000</v>
      </c>
      <c r="F32" s="1" t="s">
        <v>193</v>
      </c>
    </row>
    <row r="33" spans="2:6" s="1" customFormat="1" ht="15" customHeight="1">
      <c r="B33" s="5" t="s">
        <v>194</v>
      </c>
      <c r="C33" s="57">
        <v>43529</v>
      </c>
      <c r="D33" s="1" t="s">
        <v>7</v>
      </c>
      <c r="E33" s="7">
        <v>280</v>
      </c>
      <c r="F33" s="1" t="s">
        <v>195</v>
      </c>
    </row>
    <row r="34" spans="2:6" s="1" customFormat="1" ht="15" customHeight="1">
      <c r="B34" s="5" t="s">
        <v>196</v>
      </c>
      <c r="C34" s="57">
        <v>43529</v>
      </c>
      <c r="D34" s="1" t="s">
        <v>7</v>
      </c>
      <c r="E34" s="7">
        <v>280</v>
      </c>
      <c r="F34" s="1" t="s">
        <v>197</v>
      </c>
    </row>
    <row r="35" spans="2:6" s="1" customFormat="1" ht="15" customHeight="1">
      <c r="B35" s="5" t="s">
        <v>199</v>
      </c>
      <c r="C35" s="57">
        <v>43529</v>
      </c>
      <c r="D35" s="1" t="s">
        <v>7</v>
      </c>
      <c r="E35" s="7">
        <v>280</v>
      </c>
      <c r="F35" s="1" t="s">
        <v>198</v>
      </c>
    </row>
    <row r="36" spans="2:6" s="1" customFormat="1" ht="15" customHeight="1">
      <c r="B36" s="5" t="s">
        <v>200</v>
      </c>
      <c r="C36" s="57">
        <v>43529</v>
      </c>
      <c r="D36" s="1" t="s">
        <v>7</v>
      </c>
      <c r="E36" s="7">
        <v>280</v>
      </c>
      <c r="F36" s="1" t="s">
        <v>201</v>
      </c>
    </row>
    <row r="37" spans="2:6" s="1" customFormat="1" ht="15" customHeight="1">
      <c r="B37" s="5" t="s">
        <v>202</v>
      </c>
      <c r="C37" s="57">
        <v>43529</v>
      </c>
      <c r="D37" s="1" t="s">
        <v>7</v>
      </c>
      <c r="E37" s="7">
        <v>280</v>
      </c>
      <c r="F37" s="1" t="s">
        <v>203</v>
      </c>
    </row>
    <row r="38" spans="2:6" s="1" customFormat="1" ht="15" customHeight="1">
      <c r="B38" s="5" t="s">
        <v>269</v>
      </c>
      <c r="C38" s="57">
        <v>43529</v>
      </c>
      <c r="D38" s="1" t="s">
        <v>632</v>
      </c>
      <c r="E38" s="7">
        <v>73.5</v>
      </c>
      <c r="F38" s="1" t="s">
        <v>270</v>
      </c>
    </row>
    <row r="39" spans="2:6" s="1" customFormat="1" ht="15" customHeight="1">
      <c r="B39" s="5" t="s">
        <v>72</v>
      </c>
      <c r="C39" s="57">
        <v>43529</v>
      </c>
      <c r="D39" s="1" t="s">
        <v>358</v>
      </c>
      <c r="E39" s="7">
        <v>195</v>
      </c>
      <c r="F39" s="1" t="s">
        <v>359</v>
      </c>
    </row>
    <row r="40" spans="2:6" s="1" customFormat="1" ht="15" customHeight="1">
      <c r="B40" s="5" t="s">
        <v>77</v>
      </c>
      <c r="C40" s="57">
        <v>43529</v>
      </c>
      <c r="D40" s="1" t="s">
        <v>473</v>
      </c>
      <c r="E40" s="7">
        <v>75</v>
      </c>
      <c r="F40" s="1" t="s">
        <v>533</v>
      </c>
    </row>
    <row r="41" spans="2:6" s="1" customFormat="1" ht="15" customHeight="1">
      <c r="B41" s="5" t="s">
        <v>77</v>
      </c>
      <c r="C41" s="57">
        <v>43529</v>
      </c>
      <c r="D41" s="1" t="s">
        <v>531</v>
      </c>
      <c r="E41" s="7">
        <v>37.5</v>
      </c>
      <c r="F41" s="1" t="s">
        <v>532</v>
      </c>
    </row>
    <row r="42" spans="2:6" s="1" customFormat="1" ht="15" customHeight="1">
      <c r="B42" s="5" t="s">
        <v>77</v>
      </c>
      <c r="C42" s="57">
        <v>43529</v>
      </c>
      <c r="D42" s="1" t="s">
        <v>545</v>
      </c>
      <c r="E42" s="7">
        <v>75</v>
      </c>
      <c r="F42" s="1" t="s">
        <v>546</v>
      </c>
    </row>
    <row r="43" spans="2:6" s="1" customFormat="1" ht="15" customHeight="1">
      <c r="B43" s="5" t="s">
        <v>77</v>
      </c>
      <c r="C43" s="57">
        <v>43529</v>
      </c>
      <c r="D43" s="1" t="s">
        <v>457</v>
      </c>
      <c r="E43" s="7">
        <v>75</v>
      </c>
      <c r="F43" s="1" t="s">
        <v>458</v>
      </c>
    </row>
    <row r="44" spans="2:6" s="1" customFormat="1" ht="15" customHeight="1">
      <c r="B44" s="5" t="s">
        <v>77</v>
      </c>
      <c r="C44" s="57">
        <v>43530</v>
      </c>
      <c r="D44" s="93"/>
      <c r="E44" s="7">
        <v>378.25</v>
      </c>
      <c r="F44" s="1" t="s">
        <v>593</v>
      </c>
    </row>
    <row r="45" spans="2:6" s="1" customFormat="1" ht="15" customHeight="1">
      <c r="B45" s="5" t="s">
        <v>355</v>
      </c>
      <c r="C45" s="57">
        <v>43531</v>
      </c>
      <c r="D45" s="1" t="s">
        <v>356</v>
      </c>
      <c r="E45" s="7">
        <v>410</v>
      </c>
      <c r="F45" s="1" t="s">
        <v>357</v>
      </c>
    </row>
    <row r="46" spans="2:6" s="1" customFormat="1" ht="15" customHeight="1">
      <c r="B46" s="5" t="s">
        <v>476</v>
      </c>
      <c r="C46" s="57">
        <v>43531</v>
      </c>
      <c r="D46" s="1" t="s">
        <v>528</v>
      </c>
      <c r="E46" s="7">
        <v>120</v>
      </c>
      <c r="F46" s="1" t="s">
        <v>477</v>
      </c>
    </row>
    <row r="47" spans="2:6" s="1" customFormat="1" ht="15" customHeight="1">
      <c r="B47" s="5" t="s">
        <v>476</v>
      </c>
      <c r="C47" s="57">
        <v>43531</v>
      </c>
      <c r="D47" s="1" t="s">
        <v>527</v>
      </c>
      <c r="E47" s="7">
        <v>120</v>
      </c>
      <c r="F47" s="1" t="s">
        <v>478</v>
      </c>
    </row>
    <row r="48" spans="2:6" s="1" customFormat="1" ht="15" customHeight="1">
      <c r="B48" s="5" t="s">
        <v>222</v>
      </c>
      <c r="C48" s="57">
        <v>43531</v>
      </c>
      <c r="D48" s="1" t="s">
        <v>481</v>
      </c>
      <c r="E48" s="7">
        <v>18.600000000000001</v>
      </c>
      <c r="F48" s="1" t="s">
        <v>482</v>
      </c>
    </row>
    <row r="49" spans="2:6" s="1" customFormat="1" ht="15" customHeight="1">
      <c r="B49" s="5" t="s">
        <v>222</v>
      </c>
      <c r="C49" s="57">
        <v>43531</v>
      </c>
      <c r="D49" s="1" t="s">
        <v>510</v>
      </c>
      <c r="E49" s="7">
        <v>22.45</v>
      </c>
      <c r="F49" s="1" t="s">
        <v>511</v>
      </c>
    </row>
    <row r="50" spans="2:6" s="1" customFormat="1" ht="15" customHeight="1">
      <c r="B50" s="5" t="s">
        <v>222</v>
      </c>
      <c r="C50" s="57">
        <v>43531</v>
      </c>
      <c r="D50" s="1" t="s">
        <v>518</v>
      </c>
      <c r="E50" s="7">
        <v>22.45</v>
      </c>
      <c r="F50" s="1" t="s">
        <v>519</v>
      </c>
    </row>
    <row r="51" spans="2:6" s="1" customFormat="1" ht="15" customHeight="1">
      <c r="B51" s="5" t="s">
        <v>77</v>
      </c>
      <c r="C51" s="57">
        <v>43531</v>
      </c>
      <c r="D51" s="1" t="s">
        <v>568</v>
      </c>
      <c r="E51" s="7">
        <v>75</v>
      </c>
      <c r="F51" s="1" t="s">
        <v>569</v>
      </c>
    </row>
    <row r="52" spans="2:6" s="1" customFormat="1" ht="15" customHeight="1">
      <c r="B52" s="5" t="s">
        <v>269</v>
      </c>
      <c r="C52" s="57">
        <v>43532</v>
      </c>
      <c r="D52" s="1" t="s">
        <v>290</v>
      </c>
      <c r="E52" s="7">
        <v>49</v>
      </c>
      <c r="F52" s="1" t="s">
        <v>291</v>
      </c>
    </row>
    <row r="53" spans="2:6" s="1" customFormat="1" ht="15" customHeight="1">
      <c r="B53" s="5" t="s">
        <v>8</v>
      </c>
      <c r="C53" s="57">
        <v>43532</v>
      </c>
      <c r="D53" s="1" t="s">
        <v>7</v>
      </c>
      <c r="E53" s="7">
        <v>34</v>
      </c>
      <c r="F53" s="1" t="s">
        <v>328</v>
      </c>
    </row>
    <row r="54" spans="2:6" s="1" customFormat="1" ht="15" customHeight="1">
      <c r="B54" s="5" t="s">
        <v>8</v>
      </c>
      <c r="C54" s="57">
        <v>43532</v>
      </c>
      <c r="D54" s="1" t="s">
        <v>7</v>
      </c>
      <c r="E54" s="7">
        <v>68</v>
      </c>
      <c r="F54" s="1" t="s">
        <v>329</v>
      </c>
    </row>
    <row r="55" spans="2:6" s="1" customFormat="1" ht="15" customHeight="1">
      <c r="B55" s="5" t="s">
        <v>323</v>
      </c>
      <c r="C55" s="57">
        <v>43532</v>
      </c>
      <c r="D55" s="1" t="s">
        <v>343</v>
      </c>
      <c r="E55" s="7">
        <v>6</v>
      </c>
      <c r="F55" s="1" t="s">
        <v>325</v>
      </c>
    </row>
    <row r="56" spans="2:6" s="1" customFormat="1" ht="15" customHeight="1">
      <c r="B56" s="5" t="s">
        <v>323</v>
      </c>
      <c r="C56" s="57">
        <v>43532</v>
      </c>
      <c r="D56" s="1" t="s">
        <v>348</v>
      </c>
      <c r="E56" s="7">
        <v>7</v>
      </c>
      <c r="F56" s="1" t="s">
        <v>349</v>
      </c>
    </row>
    <row r="57" spans="2:6" s="1" customFormat="1">
      <c r="B57" s="11" t="s">
        <v>352</v>
      </c>
      <c r="C57" s="57">
        <v>43532</v>
      </c>
      <c r="D57" s="1" t="s">
        <v>150</v>
      </c>
      <c r="E57" s="3">
        <v>216</v>
      </c>
      <c r="F57" s="9" t="s">
        <v>353</v>
      </c>
    </row>
    <row r="58" spans="2:6" s="1" customFormat="1">
      <c r="B58" s="11" t="s">
        <v>77</v>
      </c>
      <c r="C58" s="57">
        <v>43532</v>
      </c>
      <c r="D58" s="1" t="s">
        <v>463</v>
      </c>
      <c r="E58" s="3">
        <v>37.5</v>
      </c>
      <c r="F58" s="29" t="s">
        <v>464</v>
      </c>
    </row>
    <row r="59" spans="2:6" s="1" customFormat="1">
      <c r="B59" s="11" t="s">
        <v>77</v>
      </c>
      <c r="C59" s="57">
        <v>43532</v>
      </c>
      <c r="D59" s="1" t="s">
        <v>461</v>
      </c>
      <c r="E59" s="3">
        <v>75</v>
      </c>
      <c r="F59" s="29" t="s">
        <v>462</v>
      </c>
    </row>
    <row r="60" spans="2:6" s="1" customFormat="1">
      <c r="B60" s="11" t="s">
        <v>77</v>
      </c>
      <c r="C60" s="57">
        <v>43532</v>
      </c>
      <c r="D60" s="1" t="s">
        <v>360</v>
      </c>
      <c r="E60" s="3">
        <v>3</v>
      </c>
      <c r="F60" s="9" t="s">
        <v>361</v>
      </c>
    </row>
    <row r="61" spans="2:6" s="1" customFormat="1">
      <c r="B61" s="11" t="s">
        <v>77</v>
      </c>
      <c r="C61" s="57">
        <v>43532</v>
      </c>
      <c r="D61" s="1" t="s">
        <v>553</v>
      </c>
      <c r="E61" s="3">
        <v>37.5</v>
      </c>
      <c r="F61" s="33" t="s">
        <v>554</v>
      </c>
    </row>
    <row r="62" spans="2:6" s="1" customFormat="1">
      <c r="B62" s="11" t="s">
        <v>77</v>
      </c>
      <c r="C62" s="57">
        <v>43532</v>
      </c>
      <c r="D62" s="1" t="s">
        <v>563</v>
      </c>
      <c r="E62" s="3">
        <v>298.5</v>
      </c>
      <c r="F62" s="34" t="s">
        <v>564</v>
      </c>
    </row>
    <row r="63" spans="2:6" s="1" customFormat="1">
      <c r="B63" s="11" t="s">
        <v>77</v>
      </c>
      <c r="C63" s="57">
        <v>43532</v>
      </c>
      <c r="D63" s="1" t="s">
        <v>570</v>
      </c>
      <c r="E63" s="3">
        <v>11.7</v>
      </c>
      <c r="F63" s="34" t="s">
        <v>571</v>
      </c>
    </row>
    <row r="64" spans="2:6" s="1" customFormat="1">
      <c r="B64" s="11" t="s">
        <v>77</v>
      </c>
      <c r="C64" s="57">
        <v>43532</v>
      </c>
      <c r="D64" s="1" t="s">
        <v>582</v>
      </c>
      <c r="E64" s="3">
        <v>76.7</v>
      </c>
      <c r="F64" s="34" t="s">
        <v>564</v>
      </c>
    </row>
    <row r="65" spans="2:6" s="1" customFormat="1">
      <c r="B65" s="11" t="s">
        <v>362</v>
      </c>
      <c r="C65" s="57">
        <v>43532</v>
      </c>
      <c r="D65" s="1" t="s">
        <v>7</v>
      </c>
      <c r="E65" s="3">
        <v>519</v>
      </c>
      <c r="F65" s="9" t="s">
        <v>363</v>
      </c>
    </row>
    <row r="66" spans="2:6" s="1" customFormat="1">
      <c r="B66" s="11" t="s">
        <v>367</v>
      </c>
      <c r="C66" s="57">
        <v>43532</v>
      </c>
      <c r="D66" s="1" t="s">
        <v>7</v>
      </c>
      <c r="E66" s="3">
        <v>280</v>
      </c>
      <c r="F66" s="9" t="s">
        <v>368</v>
      </c>
    </row>
    <row r="67" spans="2:6" s="1" customFormat="1">
      <c r="B67" s="11" t="s">
        <v>364</v>
      </c>
      <c r="C67" s="57">
        <v>43532</v>
      </c>
      <c r="D67" s="1" t="s">
        <v>7</v>
      </c>
      <c r="E67" s="3">
        <v>483</v>
      </c>
      <c r="F67" s="9" t="s">
        <v>365</v>
      </c>
    </row>
    <row r="68" spans="2:6" s="1" customFormat="1">
      <c r="B68" s="11" t="s">
        <v>369</v>
      </c>
      <c r="C68" s="57">
        <v>43532</v>
      </c>
      <c r="D68" s="1" t="s">
        <v>7</v>
      </c>
      <c r="E68" s="3">
        <v>131</v>
      </c>
      <c r="F68" s="9" t="s">
        <v>370</v>
      </c>
    </row>
    <row r="69" spans="2:6" s="1" customFormat="1">
      <c r="B69" s="11" t="s">
        <v>371</v>
      </c>
      <c r="C69" s="57">
        <v>43532</v>
      </c>
      <c r="D69" s="1" t="s">
        <v>7</v>
      </c>
      <c r="E69" s="3">
        <v>280</v>
      </c>
      <c r="F69" s="9" t="s">
        <v>372</v>
      </c>
    </row>
    <row r="70" spans="2:6" s="1" customFormat="1">
      <c r="B70" s="11" t="s">
        <v>373</v>
      </c>
      <c r="C70" s="57">
        <v>43532</v>
      </c>
      <c r="D70" s="1" t="s">
        <v>7</v>
      </c>
      <c r="E70" s="3">
        <v>305</v>
      </c>
      <c r="F70" s="9" t="s">
        <v>372</v>
      </c>
    </row>
    <row r="71" spans="2:6" s="1" customFormat="1">
      <c r="B71" s="11" t="s">
        <v>222</v>
      </c>
      <c r="C71" s="57">
        <v>43532</v>
      </c>
      <c r="D71" s="1" t="s">
        <v>493</v>
      </c>
      <c r="E71" s="3">
        <v>30</v>
      </c>
      <c r="F71" s="30" t="s">
        <v>494</v>
      </c>
    </row>
    <row r="72" spans="2:6" s="1" customFormat="1">
      <c r="B72" s="11" t="s">
        <v>222</v>
      </c>
      <c r="C72" s="57">
        <v>43532</v>
      </c>
      <c r="D72" s="1" t="s">
        <v>495</v>
      </c>
      <c r="E72" s="3">
        <v>6.92</v>
      </c>
      <c r="F72" s="30" t="s">
        <v>496</v>
      </c>
    </row>
    <row r="73" spans="2:6" s="1" customFormat="1">
      <c r="B73" s="11" t="s">
        <v>222</v>
      </c>
      <c r="C73" s="57">
        <v>43532</v>
      </c>
      <c r="D73" s="1" t="s">
        <v>497</v>
      </c>
      <c r="E73" s="3">
        <v>25.25</v>
      </c>
      <c r="F73" s="30" t="s">
        <v>498</v>
      </c>
    </row>
    <row r="74" spans="2:6" s="1" customFormat="1">
      <c r="B74" s="11" t="s">
        <v>222</v>
      </c>
      <c r="C74" s="57">
        <v>43532</v>
      </c>
      <c r="D74" s="1" t="s">
        <v>499</v>
      </c>
      <c r="E74" s="3">
        <v>34.15</v>
      </c>
      <c r="F74" s="30" t="s">
        <v>500</v>
      </c>
    </row>
    <row r="75" spans="2:6" s="1" customFormat="1">
      <c r="B75" s="11" t="s">
        <v>8</v>
      </c>
      <c r="C75" s="57"/>
      <c r="D75" s="1" t="s">
        <v>7</v>
      </c>
      <c r="E75" s="3">
        <v>201</v>
      </c>
      <c r="F75" s="9" t="s">
        <v>401</v>
      </c>
    </row>
    <row r="76" spans="2:6" s="1" customFormat="1" ht="15" customHeight="1">
      <c r="B76" s="5" t="s">
        <v>236</v>
      </c>
      <c r="C76" s="57">
        <v>43535</v>
      </c>
      <c r="D76" s="1" t="s">
        <v>237</v>
      </c>
      <c r="E76" s="7">
        <v>800</v>
      </c>
      <c r="F76" s="1" t="s">
        <v>238</v>
      </c>
    </row>
    <row r="77" spans="2:6" s="1" customFormat="1" ht="15" customHeight="1">
      <c r="B77" s="5" t="s">
        <v>242</v>
      </c>
      <c r="C77" s="57">
        <v>43535</v>
      </c>
      <c r="D77" s="1" t="s">
        <v>243</v>
      </c>
      <c r="E77" s="7">
        <v>500</v>
      </c>
      <c r="F77" s="1" t="s">
        <v>244</v>
      </c>
    </row>
    <row r="78" spans="2:6" s="1" customFormat="1">
      <c r="B78" s="11" t="s">
        <v>315</v>
      </c>
      <c r="C78" s="57">
        <v>43535</v>
      </c>
      <c r="D78" s="1" t="s">
        <v>316</v>
      </c>
      <c r="E78" s="3">
        <v>650</v>
      </c>
      <c r="F78" s="1" t="s">
        <v>317</v>
      </c>
    </row>
    <row r="79" spans="2:6" s="1" customFormat="1">
      <c r="B79" s="11" t="s">
        <v>222</v>
      </c>
      <c r="C79" s="57">
        <v>43536</v>
      </c>
      <c r="D79" s="1" t="s">
        <v>388</v>
      </c>
      <c r="E79" s="3">
        <v>47</v>
      </c>
      <c r="F79" s="1" t="s">
        <v>520</v>
      </c>
    </row>
    <row r="80" spans="2:6" s="1" customFormat="1" ht="15" customHeight="1">
      <c r="B80" s="5" t="s">
        <v>308</v>
      </c>
      <c r="C80" s="57">
        <v>43536</v>
      </c>
      <c r="D80" s="1" t="s">
        <v>7</v>
      </c>
      <c r="E80" s="7">
        <v>300</v>
      </c>
      <c r="F80" s="1" t="s">
        <v>310</v>
      </c>
    </row>
    <row r="81" spans="2:6" s="1" customFormat="1" ht="15" customHeight="1">
      <c r="B81" s="5" t="s">
        <v>308</v>
      </c>
      <c r="C81" s="57">
        <v>43537</v>
      </c>
      <c r="D81" s="1" t="s">
        <v>7</v>
      </c>
      <c r="E81" s="7">
        <v>600</v>
      </c>
      <c r="F81" s="1" t="s">
        <v>311</v>
      </c>
    </row>
    <row r="82" spans="2:6" s="1" customFormat="1" ht="15" customHeight="1">
      <c r="B82" s="5" t="s">
        <v>178</v>
      </c>
      <c r="C82" s="57">
        <v>43537</v>
      </c>
      <c r="D82" s="1" t="s">
        <v>179</v>
      </c>
      <c r="E82" s="7">
        <v>35437.5</v>
      </c>
      <c r="F82" s="1" t="s">
        <v>181</v>
      </c>
    </row>
    <row r="83" spans="2:6" s="1" customFormat="1" ht="15" customHeight="1">
      <c r="B83" s="5" t="s">
        <v>178</v>
      </c>
      <c r="C83" s="57">
        <v>43537</v>
      </c>
      <c r="D83" s="1" t="s">
        <v>180</v>
      </c>
      <c r="E83" s="7">
        <v>10000</v>
      </c>
      <c r="F83" s="1" t="s">
        <v>182</v>
      </c>
    </row>
    <row r="84" spans="2:6" s="1" customFormat="1" ht="15" customHeight="1">
      <c r="B84" s="5" t="s">
        <v>178</v>
      </c>
      <c r="C84" s="57">
        <v>43537</v>
      </c>
      <c r="D84" s="1" t="s">
        <v>183</v>
      </c>
      <c r="E84" s="7">
        <v>225</v>
      </c>
      <c r="F84" s="1" t="s">
        <v>184</v>
      </c>
    </row>
    <row r="85" spans="2:6" s="1" customFormat="1" ht="15" customHeight="1">
      <c r="B85" s="5" t="s">
        <v>77</v>
      </c>
      <c r="C85" s="57">
        <v>43537</v>
      </c>
      <c r="D85" s="1" t="s">
        <v>471</v>
      </c>
      <c r="E85" s="7">
        <v>800.2</v>
      </c>
      <c r="F85" s="1" t="s">
        <v>334</v>
      </c>
    </row>
    <row r="86" spans="2:6" s="1" customFormat="1" ht="15" customHeight="1">
      <c r="B86" s="5" t="s">
        <v>77</v>
      </c>
      <c r="C86" s="57">
        <v>43537</v>
      </c>
      <c r="D86" s="1" t="s">
        <v>639</v>
      </c>
      <c r="E86" s="7">
        <v>44.06</v>
      </c>
      <c r="F86" s="1" t="s">
        <v>334</v>
      </c>
    </row>
    <row r="87" spans="2:6" s="1" customFormat="1" ht="15" customHeight="1">
      <c r="B87" s="5" t="s">
        <v>77</v>
      </c>
      <c r="C87" s="57">
        <v>43537</v>
      </c>
      <c r="D87" s="93"/>
      <c r="E87" s="7">
        <v>800.2</v>
      </c>
      <c r="F87" s="1" t="s">
        <v>334</v>
      </c>
    </row>
    <row r="88" spans="2:6" s="1" customFormat="1" ht="15" customHeight="1">
      <c r="B88" s="5" t="s">
        <v>77</v>
      </c>
      <c r="C88" s="57">
        <v>43537</v>
      </c>
      <c r="D88" s="1" t="s">
        <v>594</v>
      </c>
      <c r="E88" s="7">
        <v>1409.3</v>
      </c>
      <c r="F88" s="1" t="s">
        <v>334</v>
      </c>
    </row>
    <row r="89" spans="2:6" s="1" customFormat="1" ht="15" customHeight="1">
      <c r="B89" s="5"/>
      <c r="C89" s="57"/>
      <c r="E89" s="7"/>
    </row>
    <row r="90" spans="2:6" s="1" customFormat="1" ht="15" customHeight="1">
      <c r="B90" s="5" t="s">
        <v>278</v>
      </c>
      <c r="C90" s="57">
        <v>43538</v>
      </c>
      <c r="D90" s="1" t="s">
        <v>384</v>
      </c>
      <c r="E90" s="7">
        <v>43.5</v>
      </c>
      <c r="F90" s="1" t="s">
        <v>385</v>
      </c>
    </row>
    <row r="91" spans="2:6" s="1" customFormat="1" ht="15" customHeight="1">
      <c r="B91" s="5" t="s">
        <v>278</v>
      </c>
      <c r="C91" s="57">
        <v>43538</v>
      </c>
      <c r="D91" s="1" t="s">
        <v>279</v>
      </c>
      <c r="E91" s="7">
        <v>52</v>
      </c>
      <c r="F91" s="1" t="s">
        <v>280</v>
      </c>
    </row>
    <row r="92" spans="2:6" s="1" customFormat="1" ht="15" customHeight="1">
      <c r="B92" s="62" t="s">
        <v>278</v>
      </c>
      <c r="C92" s="65">
        <v>43538</v>
      </c>
      <c r="D92" s="1" t="s">
        <v>298</v>
      </c>
      <c r="E92" s="7">
        <v>405</v>
      </c>
      <c r="F92" s="62" t="s">
        <v>223</v>
      </c>
    </row>
    <row r="93" spans="2:6" s="1" customFormat="1" ht="15" customHeight="1">
      <c r="B93" s="63"/>
      <c r="C93" s="66"/>
      <c r="D93" s="1" t="s">
        <v>299</v>
      </c>
      <c r="E93" s="7">
        <v>409.14</v>
      </c>
      <c r="F93" s="63"/>
    </row>
    <row r="94" spans="2:6" s="1" customFormat="1" ht="15" customHeight="1">
      <c r="B94" s="64"/>
      <c r="C94" s="67"/>
      <c r="D94" s="1" t="s">
        <v>300</v>
      </c>
      <c r="E94" s="7">
        <v>41.4</v>
      </c>
      <c r="F94" s="64"/>
    </row>
    <row r="95" spans="2:6" s="1" customFormat="1" ht="15" customHeight="1">
      <c r="B95" s="5" t="s">
        <v>278</v>
      </c>
      <c r="C95" s="61">
        <v>43538</v>
      </c>
      <c r="D95" s="1" t="s">
        <v>301</v>
      </c>
      <c r="E95" s="7">
        <v>192.1</v>
      </c>
      <c r="F95" s="9" t="s">
        <v>302</v>
      </c>
    </row>
    <row r="96" spans="2:6" s="1" customFormat="1" ht="15" customHeight="1">
      <c r="B96" s="5" t="s">
        <v>278</v>
      </c>
      <c r="C96" s="61">
        <v>43538</v>
      </c>
      <c r="D96" s="1" t="s">
        <v>305</v>
      </c>
      <c r="E96" s="7">
        <v>38.799999999999997</v>
      </c>
      <c r="F96" s="9" t="s">
        <v>306</v>
      </c>
    </row>
    <row r="97" spans="2:6" s="1" customFormat="1" ht="15" customHeight="1">
      <c r="B97" s="5" t="s">
        <v>77</v>
      </c>
      <c r="C97" s="61">
        <v>43539</v>
      </c>
      <c r="D97" s="1" t="s">
        <v>606</v>
      </c>
      <c r="E97" s="7">
        <v>17.55</v>
      </c>
      <c r="F97" s="9" t="s">
        <v>386</v>
      </c>
    </row>
    <row r="98" spans="2:6" s="1" customFormat="1" ht="15" customHeight="1">
      <c r="B98" s="5" t="s">
        <v>77</v>
      </c>
      <c r="C98" s="57">
        <v>43539</v>
      </c>
      <c r="D98" s="1" t="s">
        <v>604</v>
      </c>
      <c r="E98" s="7">
        <v>87.75</v>
      </c>
      <c r="F98" s="1" t="s">
        <v>605</v>
      </c>
    </row>
    <row r="99" spans="2:6" s="1" customFormat="1" ht="15" customHeight="1">
      <c r="B99" s="5" t="s">
        <v>77</v>
      </c>
      <c r="C99" s="57">
        <v>43539</v>
      </c>
      <c r="D99" s="1" t="s">
        <v>603</v>
      </c>
      <c r="E99" s="7">
        <v>193.45</v>
      </c>
      <c r="F99" s="1" t="s">
        <v>221</v>
      </c>
    </row>
    <row r="100" spans="2:6" s="1" customFormat="1" ht="15" customHeight="1">
      <c r="B100" s="5" t="s">
        <v>77</v>
      </c>
      <c r="C100" s="61">
        <v>43539</v>
      </c>
      <c r="D100" s="1" t="s">
        <v>556</v>
      </c>
      <c r="E100" s="7">
        <v>120</v>
      </c>
      <c r="F100" s="1" t="s">
        <v>221</v>
      </c>
    </row>
    <row r="101" spans="2:6" s="1" customFormat="1" ht="15" customHeight="1">
      <c r="B101" s="5" t="s">
        <v>222</v>
      </c>
      <c r="C101" s="57">
        <v>43539</v>
      </c>
      <c r="D101" s="1" t="s">
        <v>501</v>
      </c>
      <c r="E101" s="7">
        <v>73.5</v>
      </c>
      <c r="F101" s="1" t="s">
        <v>221</v>
      </c>
    </row>
    <row r="102" spans="2:6" s="1" customFormat="1" ht="15" customHeight="1">
      <c r="B102" s="5" t="s">
        <v>222</v>
      </c>
      <c r="C102" s="57">
        <v>43539</v>
      </c>
      <c r="D102" s="1" t="s">
        <v>502</v>
      </c>
      <c r="E102" s="7">
        <v>64.099999999999994</v>
      </c>
      <c r="F102" s="1" t="s">
        <v>223</v>
      </c>
    </row>
    <row r="103" spans="2:6" s="1" customFormat="1" ht="15" customHeight="1">
      <c r="B103" s="5" t="s">
        <v>271</v>
      </c>
      <c r="C103" s="57">
        <v>43539</v>
      </c>
      <c r="D103" s="1" t="s">
        <v>7</v>
      </c>
      <c r="E103" s="7">
        <v>223</v>
      </c>
      <c r="F103" s="1" t="s">
        <v>272</v>
      </c>
    </row>
    <row r="104" spans="2:6" s="1" customFormat="1" ht="15" customHeight="1">
      <c r="B104" s="5" t="s">
        <v>273</v>
      </c>
      <c r="C104" s="57">
        <v>43539</v>
      </c>
      <c r="D104" s="1" t="s">
        <v>7</v>
      </c>
      <c r="E104" s="7">
        <v>223</v>
      </c>
      <c r="F104" s="1" t="s">
        <v>272</v>
      </c>
    </row>
    <row r="105" spans="2:6" s="1" customFormat="1">
      <c r="B105" s="5" t="s">
        <v>269</v>
      </c>
      <c r="C105" s="57">
        <v>43539</v>
      </c>
      <c r="D105" s="1" t="s">
        <v>288</v>
      </c>
      <c r="E105" s="3">
        <v>122.5</v>
      </c>
      <c r="F105" s="1" t="s">
        <v>289</v>
      </c>
    </row>
    <row r="106" spans="2:6" s="1" customFormat="1">
      <c r="B106" s="5" t="s">
        <v>308</v>
      </c>
      <c r="C106" s="57">
        <v>43542</v>
      </c>
      <c r="D106" s="1" t="s">
        <v>7</v>
      </c>
      <c r="E106" s="3">
        <v>300</v>
      </c>
      <c r="F106" s="1" t="s">
        <v>312</v>
      </c>
    </row>
    <row r="107" spans="2:6" s="1" customFormat="1">
      <c r="B107" s="5" t="s">
        <v>77</v>
      </c>
      <c r="C107" s="57">
        <v>43542</v>
      </c>
      <c r="D107" s="1" t="s">
        <v>577</v>
      </c>
      <c r="E107" s="3">
        <v>338</v>
      </c>
      <c r="F107" s="1" t="s">
        <v>274</v>
      </c>
    </row>
    <row r="108" spans="2:6" s="1" customFormat="1">
      <c r="B108" s="5" t="s">
        <v>77</v>
      </c>
      <c r="C108" s="57">
        <v>43542</v>
      </c>
      <c r="D108" s="1" t="s">
        <v>575</v>
      </c>
      <c r="E108" s="3">
        <v>280.39999999999998</v>
      </c>
      <c r="F108" s="1" t="s">
        <v>285</v>
      </c>
    </row>
    <row r="109" spans="2:6" s="1" customFormat="1">
      <c r="B109" s="5" t="s">
        <v>281</v>
      </c>
      <c r="C109" s="57">
        <v>43542</v>
      </c>
      <c r="D109" s="1" t="s">
        <v>7</v>
      </c>
      <c r="E109" s="3">
        <v>280</v>
      </c>
      <c r="F109" s="1" t="s">
        <v>282</v>
      </c>
    </row>
    <row r="110" spans="2:6" s="1" customFormat="1">
      <c r="B110" s="5" t="s">
        <v>283</v>
      </c>
      <c r="C110" s="57">
        <v>43542</v>
      </c>
      <c r="D110" s="1" t="s">
        <v>7</v>
      </c>
      <c r="E110" s="3">
        <v>280</v>
      </c>
      <c r="F110" s="1" t="s">
        <v>284</v>
      </c>
    </row>
    <row r="111" spans="2:6" s="1" customFormat="1">
      <c r="B111" s="5" t="s">
        <v>222</v>
      </c>
      <c r="C111" s="57">
        <v>43542</v>
      </c>
      <c r="D111" s="1" t="s">
        <v>512</v>
      </c>
      <c r="E111" s="3">
        <v>22.45</v>
      </c>
      <c r="F111" s="1" t="s">
        <v>513</v>
      </c>
    </row>
    <row r="112" spans="2:6" s="1" customFormat="1">
      <c r="B112" s="5" t="s">
        <v>222</v>
      </c>
      <c r="C112" s="2">
        <v>43543</v>
      </c>
      <c r="D112" s="1" t="s">
        <v>503</v>
      </c>
      <c r="E112" s="3">
        <v>45</v>
      </c>
      <c r="F112" s="1" t="s">
        <v>504</v>
      </c>
    </row>
    <row r="113" spans="2:6" s="1" customFormat="1">
      <c r="B113" s="11" t="s">
        <v>303</v>
      </c>
      <c r="C113" s="2">
        <v>43543</v>
      </c>
      <c r="D113" s="93"/>
      <c r="E113" s="3">
        <v>627.5</v>
      </c>
      <c r="F113" s="1" t="s">
        <v>304</v>
      </c>
    </row>
    <row r="114" spans="2:6" s="1" customFormat="1">
      <c r="B114" s="77" t="s">
        <v>77</v>
      </c>
      <c r="C114" s="68">
        <v>43543</v>
      </c>
      <c r="D114" s="1" t="s">
        <v>435</v>
      </c>
      <c r="E114" s="3">
        <v>40.119999999999997</v>
      </c>
      <c r="F114" s="62" t="s">
        <v>434</v>
      </c>
    </row>
    <row r="115" spans="2:6" s="1" customFormat="1">
      <c r="B115" s="91"/>
      <c r="C115" s="70"/>
      <c r="D115" s="1" t="s">
        <v>436</v>
      </c>
      <c r="E115" s="3">
        <v>467.7</v>
      </c>
      <c r="F115" s="63"/>
    </row>
    <row r="116" spans="2:6" s="1" customFormat="1">
      <c r="B116" s="91"/>
      <c r="C116" s="70"/>
      <c r="D116" s="1" t="s">
        <v>437</v>
      </c>
      <c r="E116" s="3">
        <v>256.64999999999998</v>
      </c>
      <c r="F116" s="63"/>
    </row>
    <row r="117" spans="2:6" s="1" customFormat="1">
      <c r="B117" s="91"/>
      <c r="C117" s="70"/>
      <c r="D117" s="1" t="s">
        <v>438</v>
      </c>
      <c r="E117" s="3">
        <v>1887.38</v>
      </c>
      <c r="F117" s="63"/>
    </row>
    <row r="118" spans="2:6" s="1" customFormat="1">
      <c r="B118" s="91"/>
      <c r="C118" s="70"/>
      <c r="D118" s="1" t="s">
        <v>439</v>
      </c>
      <c r="E118" s="3">
        <v>43.04</v>
      </c>
      <c r="F118" s="63"/>
    </row>
    <row r="119" spans="2:6" s="1" customFormat="1">
      <c r="B119" s="91"/>
      <c r="C119" s="70"/>
      <c r="D119" s="1" t="s">
        <v>440</v>
      </c>
      <c r="E119" s="3">
        <v>45.51</v>
      </c>
      <c r="F119" s="63"/>
    </row>
    <row r="120" spans="2:6" s="1" customFormat="1">
      <c r="B120" s="91"/>
      <c r="C120" s="70"/>
      <c r="D120" s="1" t="s">
        <v>441</v>
      </c>
      <c r="E120" s="3">
        <v>1295.27</v>
      </c>
      <c r="F120" s="63"/>
    </row>
    <row r="121" spans="2:6" s="1" customFormat="1">
      <c r="B121" s="91"/>
      <c r="C121" s="70"/>
      <c r="D121" s="1" t="s">
        <v>442</v>
      </c>
      <c r="E121" s="3">
        <v>788.3</v>
      </c>
      <c r="F121" s="63"/>
    </row>
    <row r="122" spans="2:6" s="1" customFormat="1">
      <c r="B122" s="91"/>
      <c r="C122" s="70"/>
      <c r="D122" s="1" t="s">
        <v>443</v>
      </c>
      <c r="E122" s="3">
        <v>1015.98</v>
      </c>
      <c r="F122" s="63"/>
    </row>
    <row r="123" spans="2:6" s="1" customFormat="1">
      <c r="B123" s="91"/>
      <c r="C123" s="70"/>
      <c r="D123" s="1" t="s">
        <v>444</v>
      </c>
      <c r="E123" s="3">
        <v>2345</v>
      </c>
      <c r="F123" s="63"/>
    </row>
    <row r="124" spans="2:6" s="1" customFormat="1">
      <c r="B124" s="91"/>
      <c r="C124" s="70"/>
      <c r="D124" s="1" t="s">
        <v>445</v>
      </c>
      <c r="E124" s="3">
        <v>1995</v>
      </c>
      <c r="F124" s="63"/>
    </row>
    <row r="125" spans="2:6" s="1" customFormat="1">
      <c r="B125" s="91"/>
      <c r="C125" s="70"/>
      <c r="D125" s="1" t="s">
        <v>446</v>
      </c>
      <c r="E125" s="3">
        <v>930.5</v>
      </c>
      <c r="F125" s="63"/>
    </row>
    <row r="126" spans="2:6" s="1" customFormat="1">
      <c r="B126" s="91"/>
      <c r="C126" s="70"/>
      <c r="D126" s="1" t="s">
        <v>447</v>
      </c>
      <c r="E126" s="3">
        <v>1410</v>
      </c>
      <c r="F126" s="63"/>
    </row>
    <row r="127" spans="2:6" s="1" customFormat="1">
      <c r="B127" s="91"/>
      <c r="C127" s="70"/>
      <c r="D127" s="1" t="s">
        <v>448</v>
      </c>
      <c r="E127" s="3">
        <v>195</v>
      </c>
      <c r="F127" s="63"/>
    </row>
    <row r="128" spans="2:6" s="1" customFormat="1">
      <c r="B128" s="91"/>
      <c r="C128" s="70"/>
      <c r="D128" s="1" t="s">
        <v>441</v>
      </c>
      <c r="E128" s="3">
        <v>780</v>
      </c>
      <c r="F128" s="63"/>
    </row>
    <row r="129" spans="2:6" s="1" customFormat="1">
      <c r="B129" s="91"/>
      <c r="C129" s="70"/>
      <c r="D129" s="1" t="s">
        <v>449</v>
      </c>
      <c r="E129" s="3">
        <v>128.08000000000001</v>
      </c>
      <c r="F129" s="63"/>
    </row>
    <row r="130" spans="2:6" s="1" customFormat="1">
      <c r="B130" s="91"/>
      <c r="C130" s="70"/>
      <c r="D130" s="1" t="s">
        <v>450</v>
      </c>
      <c r="E130" s="3">
        <v>319.95</v>
      </c>
      <c r="F130" s="63"/>
    </row>
    <row r="131" spans="2:6" s="1" customFormat="1">
      <c r="B131" s="91"/>
      <c r="C131" s="70"/>
      <c r="D131" s="1" t="s">
        <v>451</v>
      </c>
      <c r="E131" s="3">
        <v>51.82</v>
      </c>
      <c r="F131" s="63"/>
    </row>
    <row r="132" spans="2:6" s="1" customFormat="1">
      <c r="B132" s="91"/>
      <c r="C132" s="70"/>
      <c r="D132" s="1" t="s">
        <v>452</v>
      </c>
      <c r="E132" s="3">
        <v>1475.6</v>
      </c>
      <c r="F132" s="63"/>
    </row>
    <row r="133" spans="2:6" s="1" customFormat="1">
      <c r="B133" s="91"/>
      <c r="C133" s="70"/>
      <c r="D133" s="1" t="s">
        <v>453</v>
      </c>
      <c r="E133" s="3">
        <v>88.5</v>
      </c>
      <c r="F133" s="63"/>
    </row>
    <row r="134" spans="2:6" s="1" customFormat="1">
      <c r="B134" s="11" t="s">
        <v>323</v>
      </c>
      <c r="C134" s="2">
        <v>43544</v>
      </c>
      <c r="D134" s="1" t="s">
        <v>344</v>
      </c>
      <c r="E134" s="3">
        <v>15</v>
      </c>
      <c r="F134" s="1" t="s">
        <v>345</v>
      </c>
    </row>
    <row r="135" spans="2:6" s="1" customFormat="1">
      <c r="B135" s="11" t="s">
        <v>323</v>
      </c>
      <c r="C135" s="2">
        <v>43544</v>
      </c>
      <c r="D135" s="1" t="s">
        <v>346</v>
      </c>
      <c r="E135" s="3">
        <v>155</v>
      </c>
      <c r="F135" s="1" t="s">
        <v>347</v>
      </c>
    </row>
    <row r="136" spans="2:6" s="1" customFormat="1">
      <c r="B136" s="11" t="s">
        <v>323</v>
      </c>
      <c r="C136" s="2">
        <v>43544</v>
      </c>
      <c r="D136" s="1" t="s">
        <v>350</v>
      </c>
      <c r="E136" s="3">
        <v>7</v>
      </c>
      <c r="F136" s="1" t="s">
        <v>351</v>
      </c>
    </row>
    <row r="137" spans="2:6" s="1" customFormat="1">
      <c r="B137" s="11" t="s">
        <v>269</v>
      </c>
      <c r="C137" s="2">
        <v>43544</v>
      </c>
      <c r="D137" s="1" t="s">
        <v>524</v>
      </c>
      <c r="E137" s="3">
        <v>50</v>
      </c>
      <c r="F137" s="1" t="s">
        <v>307</v>
      </c>
    </row>
    <row r="138" spans="2:6" s="1" customFormat="1">
      <c r="B138" s="11" t="s">
        <v>320</v>
      </c>
      <c r="C138" s="2">
        <v>43544</v>
      </c>
      <c r="D138" s="1" t="s">
        <v>156</v>
      </c>
      <c r="E138" s="3">
        <v>13920</v>
      </c>
      <c r="F138" s="1" t="s">
        <v>321</v>
      </c>
    </row>
    <row r="139" spans="2:6" s="1" customFormat="1">
      <c r="B139" s="11" t="s">
        <v>77</v>
      </c>
      <c r="C139" s="2">
        <v>43544</v>
      </c>
      <c r="D139" s="1" t="s">
        <v>467</v>
      </c>
      <c r="E139" s="3">
        <v>75</v>
      </c>
      <c r="F139" s="1" t="s">
        <v>468</v>
      </c>
    </row>
    <row r="140" spans="2:6" s="1" customFormat="1">
      <c r="B140" s="11" t="s">
        <v>77</v>
      </c>
      <c r="C140" s="2">
        <v>43544</v>
      </c>
      <c r="D140" s="93"/>
      <c r="E140" s="3">
        <v>75</v>
      </c>
      <c r="F140" s="1" t="s">
        <v>322</v>
      </c>
    </row>
    <row r="141" spans="2:6" s="1" customFormat="1">
      <c r="B141" s="11" t="s">
        <v>222</v>
      </c>
      <c r="C141" s="2">
        <v>43544</v>
      </c>
      <c r="D141" s="1" t="s">
        <v>505</v>
      </c>
      <c r="E141" s="3">
        <v>17.75</v>
      </c>
      <c r="F141" s="1" t="s">
        <v>506</v>
      </c>
    </row>
    <row r="142" spans="2:6" s="1" customFormat="1">
      <c r="B142" s="11" t="s">
        <v>222</v>
      </c>
      <c r="C142" s="2">
        <v>43544</v>
      </c>
      <c r="D142" s="1" t="s">
        <v>516</v>
      </c>
      <c r="E142" s="3">
        <v>22.45</v>
      </c>
      <c r="F142" s="1" t="s">
        <v>517</v>
      </c>
    </row>
    <row r="143" spans="2:6" s="1" customFormat="1">
      <c r="B143" s="11" t="s">
        <v>222</v>
      </c>
      <c r="C143" s="2">
        <v>43545</v>
      </c>
      <c r="D143" s="1" t="s">
        <v>514</v>
      </c>
      <c r="E143" s="3">
        <v>22.45</v>
      </c>
      <c r="F143" s="1" t="s">
        <v>515</v>
      </c>
    </row>
    <row r="144" spans="2:6" s="1" customFormat="1">
      <c r="B144" s="11" t="s">
        <v>77</v>
      </c>
      <c r="C144" s="2">
        <v>43545</v>
      </c>
      <c r="D144" s="93"/>
      <c r="E144" s="3">
        <v>59.6</v>
      </c>
      <c r="F144" s="1" t="s">
        <v>314</v>
      </c>
    </row>
    <row r="145" spans="2:6" s="1" customFormat="1">
      <c r="B145" s="11" t="s">
        <v>189</v>
      </c>
      <c r="C145" s="2">
        <v>43545</v>
      </c>
      <c r="D145" s="1" t="s">
        <v>7</v>
      </c>
      <c r="E145" s="3">
        <v>88</v>
      </c>
      <c r="F145" s="1" t="s">
        <v>330</v>
      </c>
    </row>
    <row r="146" spans="2:6" s="1" customFormat="1">
      <c r="B146" s="11" t="s">
        <v>381</v>
      </c>
      <c r="C146" s="2">
        <v>43545</v>
      </c>
      <c r="D146" s="1" t="s">
        <v>382</v>
      </c>
      <c r="E146" s="3">
        <v>1010.24</v>
      </c>
      <c r="F146" s="1" t="s">
        <v>383</v>
      </c>
    </row>
    <row r="147" spans="2:6" s="1" customFormat="1">
      <c r="B147" s="11" t="s">
        <v>387</v>
      </c>
      <c r="C147" s="2">
        <v>43545</v>
      </c>
      <c r="D147" s="1" t="s">
        <v>388</v>
      </c>
      <c r="E147" s="3">
        <v>700</v>
      </c>
      <c r="F147" s="1" t="s">
        <v>389</v>
      </c>
    </row>
    <row r="148" spans="2:6" s="1" customFormat="1">
      <c r="B148" s="77" t="s">
        <v>77</v>
      </c>
      <c r="C148" s="65">
        <v>43545</v>
      </c>
      <c r="D148" s="1" t="s">
        <v>431</v>
      </c>
      <c r="E148" s="3">
        <v>148.9</v>
      </c>
      <c r="F148" s="62" t="s">
        <v>433</v>
      </c>
    </row>
    <row r="149" spans="2:6" s="1" customFormat="1">
      <c r="B149" s="78"/>
      <c r="C149" s="67"/>
      <c r="D149" s="1" t="s">
        <v>432</v>
      </c>
      <c r="E149" s="3">
        <v>53.5</v>
      </c>
      <c r="F149" s="64"/>
    </row>
    <row r="150" spans="2:6" s="1" customFormat="1">
      <c r="B150" s="35" t="s">
        <v>77</v>
      </c>
      <c r="C150" s="61">
        <v>43545</v>
      </c>
      <c r="D150" s="1" t="s">
        <v>565</v>
      </c>
      <c r="E150" s="3">
        <v>59.6</v>
      </c>
      <c r="F150" s="34" t="s">
        <v>566</v>
      </c>
    </row>
    <row r="151" spans="2:6" s="1" customFormat="1">
      <c r="B151" s="12" t="s">
        <v>25</v>
      </c>
      <c r="C151" s="57">
        <v>43546</v>
      </c>
      <c r="D151" s="1" t="s">
        <v>423</v>
      </c>
      <c r="E151" s="7">
        <v>56.1</v>
      </c>
      <c r="F151" s="1" t="s">
        <v>424</v>
      </c>
    </row>
    <row r="152" spans="2:6" s="1" customFormat="1">
      <c r="B152" s="12" t="s">
        <v>25</v>
      </c>
      <c r="C152" s="57">
        <v>43546</v>
      </c>
      <c r="D152" s="1" t="s">
        <v>425</v>
      </c>
      <c r="E152" s="7">
        <v>150.30000000000001</v>
      </c>
      <c r="F152" s="1" t="s">
        <v>426</v>
      </c>
    </row>
    <row r="153" spans="2:6" s="1" customFormat="1">
      <c r="B153" s="11" t="s">
        <v>323</v>
      </c>
      <c r="C153" s="57">
        <v>43546</v>
      </c>
      <c r="D153" s="1" t="s">
        <v>324</v>
      </c>
      <c r="E153" s="3">
        <v>78</v>
      </c>
      <c r="F153" s="1" t="s">
        <v>325</v>
      </c>
    </row>
    <row r="154" spans="2:6" s="1" customFormat="1">
      <c r="B154" s="11" t="s">
        <v>77</v>
      </c>
      <c r="C154" s="57">
        <v>43546</v>
      </c>
      <c r="D154" s="1" t="s">
        <v>591</v>
      </c>
      <c r="E154" s="3">
        <v>118.5</v>
      </c>
      <c r="F154" s="1" t="s">
        <v>592</v>
      </c>
    </row>
    <row r="155" spans="2:6" s="1" customFormat="1">
      <c r="B155" s="11" t="s">
        <v>77</v>
      </c>
      <c r="C155" s="57">
        <v>43546</v>
      </c>
      <c r="D155" s="1" t="s">
        <v>529</v>
      </c>
      <c r="E155" s="3">
        <v>75</v>
      </c>
      <c r="F155" s="1" t="s">
        <v>530</v>
      </c>
    </row>
    <row r="156" spans="2:6" s="1" customFormat="1">
      <c r="B156" s="11" t="s">
        <v>77</v>
      </c>
      <c r="C156" s="57">
        <v>43549</v>
      </c>
      <c r="D156" s="1" t="s">
        <v>534</v>
      </c>
      <c r="E156" s="3">
        <v>75</v>
      </c>
      <c r="F156" s="1" t="s">
        <v>535</v>
      </c>
    </row>
    <row r="157" spans="2:6" s="1" customFormat="1">
      <c r="B157" s="11" t="s">
        <v>77</v>
      </c>
      <c r="C157" s="57">
        <v>43549</v>
      </c>
      <c r="D157" s="1" t="s">
        <v>538</v>
      </c>
      <c r="E157" s="3">
        <v>99.75</v>
      </c>
      <c r="F157" s="1" t="s">
        <v>539</v>
      </c>
    </row>
    <row r="158" spans="2:6" s="1" customFormat="1">
      <c r="B158" s="11" t="s">
        <v>77</v>
      </c>
      <c r="C158" s="57">
        <v>43549</v>
      </c>
      <c r="D158" s="1" t="s">
        <v>547</v>
      </c>
      <c r="E158" s="3">
        <v>99.75</v>
      </c>
      <c r="F158" s="1" t="s">
        <v>548</v>
      </c>
    </row>
    <row r="159" spans="2:6" s="1" customFormat="1">
      <c r="B159" s="11" t="s">
        <v>77</v>
      </c>
      <c r="C159" s="57">
        <v>43549</v>
      </c>
      <c r="D159" s="1" t="s">
        <v>567</v>
      </c>
      <c r="E159" s="3">
        <v>246.4</v>
      </c>
      <c r="F159" s="1" t="s">
        <v>576</v>
      </c>
    </row>
    <row r="160" spans="2:6" s="1" customFormat="1">
      <c r="B160" s="11" t="s">
        <v>185</v>
      </c>
      <c r="C160" s="57">
        <v>43549</v>
      </c>
      <c r="D160" s="1" t="s">
        <v>7</v>
      </c>
      <c r="E160" s="3">
        <v>347</v>
      </c>
      <c r="F160" s="1" t="s">
        <v>378</v>
      </c>
    </row>
    <row r="161" spans="2:6" s="1" customFormat="1">
      <c r="B161" s="11" t="s">
        <v>308</v>
      </c>
      <c r="C161" s="57">
        <v>43549</v>
      </c>
      <c r="D161" s="1" t="s">
        <v>7</v>
      </c>
      <c r="E161" s="3">
        <v>360</v>
      </c>
      <c r="F161" s="1" t="s">
        <v>313</v>
      </c>
    </row>
    <row r="162" spans="2:6" s="1" customFormat="1">
      <c r="B162" s="11" t="s">
        <v>376</v>
      </c>
      <c r="C162" s="57">
        <v>43549</v>
      </c>
      <c r="D162" s="1" t="s">
        <v>7</v>
      </c>
      <c r="E162" s="3">
        <v>200</v>
      </c>
      <c r="F162" s="1" t="s">
        <v>377</v>
      </c>
    </row>
    <row r="163" spans="2:6" s="1" customFormat="1">
      <c r="B163" s="11" t="s">
        <v>185</v>
      </c>
      <c r="C163" s="57">
        <v>43549</v>
      </c>
      <c r="D163" s="1" t="s">
        <v>7</v>
      </c>
      <c r="E163" s="3">
        <v>60.5</v>
      </c>
      <c r="F163" s="1" t="s">
        <v>380</v>
      </c>
    </row>
    <row r="164" spans="2:6" s="1" customFormat="1">
      <c r="B164" s="11" t="s">
        <v>390</v>
      </c>
      <c r="C164" s="2">
        <v>43549</v>
      </c>
      <c r="D164" s="1" t="s">
        <v>391</v>
      </c>
      <c r="E164" s="3">
        <v>3390</v>
      </c>
      <c r="F164" s="1" t="s">
        <v>392</v>
      </c>
    </row>
    <row r="165" spans="2:6" s="1" customFormat="1">
      <c r="B165" s="11" t="s">
        <v>393</v>
      </c>
      <c r="C165" s="2">
        <v>43549</v>
      </c>
      <c r="D165" s="1" t="s">
        <v>7</v>
      </c>
      <c r="E165" s="3">
        <v>84</v>
      </c>
      <c r="F165" s="1" t="s">
        <v>394</v>
      </c>
    </row>
    <row r="166" spans="2:6" s="1" customFormat="1">
      <c r="B166" s="11" t="s">
        <v>399</v>
      </c>
      <c r="C166" s="2">
        <v>43549</v>
      </c>
      <c r="D166" s="1" t="s">
        <v>7</v>
      </c>
      <c r="E166" s="3">
        <v>100</v>
      </c>
      <c r="F166" s="1" t="s">
        <v>400</v>
      </c>
    </row>
    <row r="167" spans="2:6" s="1" customFormat="1">
      <c r="B167" s="11" t="s">
        <v>77</v>
      </c>
      <c r="C167" s="57">
        <v>43550</v>
      </c>
      <c r="D167" s="1" t="s">
        <v>641</v>
      </c>
      <c r="E167" s="3">
        <v>32.25</v>
      </c>
      <c r="F167" s="1" t="s">
        <v>642</v>
      </c>
    </row>
    <row r="168" spans="2:6" s="1" customFormat="1">
      <c r="B168" s="11" t="s">
        <v>77</v>
      </c>
      <c r="C168" s="57">
        <v>43551</v>
      </c>
      <c r="D168" s="1" t="s">
        <v>631</v>
      </c>
      <c r="E168" s="3">
        <v>202.4</v>
      </c>
      <c r="F168" s="1" t="s">
        <v>433</v>
      </c>
    </row>
    <row r="169" spans="2:6" s="1" customFormat="1">
      <c r="B169" s="11" t="s">
        <v>77</v>
      </c>
      <c r="C169" s="57">
        <v>43551</v>
      </c>
      <c r="D169" s="1" t="s">
        <v>429</v>
      </c>
      <c r="E169" s="3">
        <v>294.3</v>
      </c>
      <c r="F169" s="1" t="s">
        <v>430</v>
      </c>
    </row>
    <row r="170" spans="2:6" s="1" customFormat="1">
      <c r="B170" s="11" t="s">
        <v>340</v>
      </c>
      <c r="C170" s="2">
        <v>43551</v>
      </c>
      <c r="D170" s="1" t="s">
        <v>341</v>
      </c>
      <c r="E170" s="3">
        <v>1150</v>
      </c>
      <c r="F170" s="1" t="s">
        <v>342</v>
      </c>
    </row>
    <row r="171" spans="2:6" s="1" customFormat="1">
      <c r="B171" s="11" t="s">
        <v>397</v>
      </c>
      <c r="C171" s="2">
        <v>43551</v>
      </c>
      <c r="D171" s="1" t="s">
        <v>7</v>
      </c>
      <c r="E171" s="3">
        <v>100</v>
      </c>
      <c r="F171" s="1" t="s">
        <v>398</v>
      </c>
    </row>
    <row r="172" spans="2:6" s="1" customFormat="1" ht="15.75" customHeight="1">
      <c r="B172" s="89" t="s">
        <v>416</v>
      </c>
      <c r="C172" s="68">
        <v>43552</v>
      </c>
      <c r="D172" s="1" t="s">
        <v>417</v>
      </c>
      <c r="E172" s="3">
        <v>1095.6300000000001</v>
      </c>
      <c r="F172" s="62" t="s">
        <v>418</v>
      </c>
    </row>
    <row r="173" spans="2:6" s="1" customFormat="1" ht="15.75" customHeight="1">
      <c r="B173" s="90"/>
      <c r="C173" s="69"/>
      <c r="D173" s="1" t="s">
        <v>428</v>
      </c>
      <c r="E173" s="3">
        <v>139.97999999999999</v>
      </c>
      <c r="F173" s="64"/>
    </row>
    <row r="174" spans="2:6" s="1" customFormat="1" ht="15.75" customHeight="1">
      <c r="B174" s="28" t="s">
        <v>455</v>
      </c>
      <c r="C174" s="27">
        <v>43553</v>
      </c>
      <c r="D174" s="92"/>
      <c r="E174" s="3">
        <v>16942.46</v>
      </c>
      <c r="F174" s="26" t="s">
        <v>456</v>
      </c>
    </row>
    <row r="175" spans="2:6" s="1" customFormat="1">
      <c r="B175" s="11" t="s">
        <v>185</v>
      </c>
      <c r="C175" s="2">
        <v>43553</v>
      </c>
      <c r="D175" s="1" t="s">
        <v>7</v>
      </c>
      <c r="E175" s="3">
        <v>37</v>
      </c>
      <c r="F175" s="1" t="s">
        <v>379</v>
      </c>
    </row>
    <row r="176" spans="2:6" s="1" customFormat="1">
      <c r="B176" s="11" t="s">
        <v>269</v>
      </c>
      <c r="C176" s="2">
        <v>43553</v>
      </c>
      <c r="D176" s="1" t="s">
        <v>525</v>
      </c>
      <c r="E176" s="3">
        <v>49</v>
      </c>
      <c r="F176" s="1" t="s">
        <v>526</v>
      </c>
    </row>
    <row r="177" spans="1:6" s="1" customFormat="1">
      <c r="B177" s="11" t="s">
        <v>269</v>
      </c>
      <c r="C177" s="2">
        <v>43553</v>
      </c>
      <c r="D177" s="1" t="s">
        <v>521</v>
      </c>
      <c r="E177" s="3">
        <v>77.5</v>
      </c>
      <c r="F177" s="1" t="s">
        <v>333</v>
      </c>
    </row>
    <row r="178" spans="1:6" s="1" customFormat="1">
      <c r="B178" s="11" t="s">
        <v>269</v>
      </c>
      <c r="C178" s="2">
        <v>43553</v>
      </c>
      <c r="D178" s="1" t="s">
        <v>522</v>
      </c>
      <c r="E178" s="3">
        <v>49</v>
      </c>
      <c r="F178" s="1" t="s">
        <v>523</v>
      </c>
    </row>
    <row r="179" spans="1:6" s="1" customFormat="1">
      <c r="B179" s="11" t="s">
        <v>222</v>
      </c>
      <c r="C179" s="2">
        <v>43553</v>
      </c>
      <c r="D179" s="1" t="s">
        <v>479</v>
      </c>
      <c r="E179" s="3">
        <v>24</v>
      </c>
      <c r="F179" s="1" t="s">
        <v>480</v>
      </c>
    </row>
    <row r="180" spans="1:6" s="1" customFormat="1">
      <c r="B180" s="11" t="s">
        <v>222</v>
      </c>
      <c r="C180" s="2">
        <v>43553</v>
      </c>
      <c r="D180" s="1" t="s">
        <v>507</v>
      </c>
      <c r="E180" s="3">
        <v>175</v>
      </c>
      <c r="F180" s="1" t="s">
        <v>508</v>
      </c>
    </row>
    <row r="181" spans="1:6" s="1" customFormat="1">
      <c r="B181" s="11" t="s">
        <v>374</v>
      </c>
      <c r="C181" s="2">
        <v>43553</v>
      </c>
      <c r="D181" s="1" t="s">
        <v>7</v>
      </c>
      <c r="E181" s="3">
        <v>200</v>
      </c>
      <c r="F181" s="1" t="s">
        <v>375</v>
      </c>
    </row>
    <row r="182" spans="1:6" s="1" customFormat="1">
      <c r="B182" s="11" t="s">
        <v>395</v>
      </c>
      <c r="C182" s="2">
        <v>43553</v>
      </c>
      <c r="D182" s="1" t="s">
        <v>7</v>
      </c>
      <c r="E182" s="3">
        <v>100</v>
      </c>
      <c r="F182" s="1" t="s">
        <v>396</v>
      </c>
    </row>
    <row r="183" spans="1:6" s="1" customFormat="1">
      <c r="B183" s="11" t="s">
        <v>228</v>
      </c>
      <c r="C183" s="2">
        <v>43553</v>
      </c>
      <c r="D183" s="1" t="s">
        <v>7</v>
      </c>
      <c r="E183" s="3">
        <v>48</v>
      </c>
      <c r="F183" s="1" t="s">
        <v>404</v>
      </c>
    </row>
    <row r="184" spans="1:6" s="1" customFormat="1">
      <c r="B184" s="5" t="s">
        <v>338</v>
      </c>
      <c r="C184" s="2">
        <v>43553</v>
      </c>
      <c r="D184" s="1" t="s">
        <v>7</v>
      </c>
      <c r="E184" s="3">
        <v>56</v>
      </c>
      <c r="F184" s="1" t="s">
        <v>339</v>
      </c>
    </row>
    <row r="185" spans="1:6" s="37" customFormat="1">
      <c r="A185" s="36"/>
      <c r="B185" s="5" t="s">
        <v>77</v>
      </c>
      <c r="C185" s="57">
        <v>43553</v>
      </c>
      <c r="D185" s="1" t="s">
        <v>536</v>
      </c>
      <c r="E185" s="3">
        <v>75</v>
      </c>
      <c r="F185" s="1" t="s">
        <v>537</v>
      </c>
    </row>
    <row r="186" spans="1:6">
      <c r="A186" s="71" t="s">
        <v>9</v>
      </c>
      <c r="B186" s="72"/>
      <c r="C186" s="72"/>
      <c r="D186" s="73"/>
      <c r="E186" s="4">
        <f>SUM(E6:E184)</f>
        <v>144072.18</v>
      </c>
    </row>
  </sheetData>
  <mergeCells count="17">
    <mergeCell ref="A1:B2"/>
    <mergeCell ref="C1:C2"/>
    <mergeCell ref="D1:D2"/>
    <mergeCell ref="E1:E2"/>
    <mergeCell ref="B172:B173"/>
    <mergeCell ref="C172:C173"/>
    <mergeCell ref="B148:B149"/>
    <mergeCell ref="C148:C149"/>
    <mergeCell ref="C114:C133"/>
    <mergeCell ref="B114:B133"/>
    <mergeCell ref="F114:F133"/>
    <mergeCell ref="A186:D186"/>
    <mergeCell ref="B92:B94"/>
    <mergeCell ref="C92:C94"/>
    <mergeCell ref="F92:F94"/>
    <mergeCell ref="F172:F173"/>
    <mergeCell ref="F148:F149"/>
  </mergeCells>
  <phoneticPr fontId="6" type="noConversion"/>
  <pageMargins left="0.25" right="0.25" top="0.75" bottom="0.75" header="0.3" footer="0.3"/>
  <pageSetup paperSize="9" scale="68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2019</vt:lpstr>
      <vt:lpstr>FEBRERO 2019</vt:lpstr>
      <vt:lpstr>MARZO 2019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PROYECTOS</cp:lastModifiedBy>
  <cp:lastPrinted>2019-08-12T17:56:52Z</cp:lastPrinted>
  <dcterms:created xsi:type="dcterms:W3CDTF">2019-01-03T16:35:11Z</dcterms:created>
  <dcterms:modified xsi:type="dcterms:W3CDTF">2020-07-27T16:06:11Z</dcterms:modified>
</cp:coreProperties>
</file>