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11"/>
  <workbookPr defaultThemeVersion="124226"/>
  <mc:AlternateContent xmlns:mc="http://schemas.openxmlformats.org/markup-compatibility/2006">
    <mc:Choice Requires="x15">
      <x15ac:absPath xmlns:x15ac="http://schemas.microsoft.com/office/spreadsheetml/2010/11/ac" url="/Users/mac/Desktop/"/>
    </mc:Choice>
  </mc:AlternateContent>
  <xr:revisionPtr revIDLastSave="0" documentId="8_{D6C1A53A-07F9-6943-B4A8-872C3C8248BE}" xr6:coauthVersionLast="46" xr6:coauthVersionMax="46" xr10:uidLastSave="{00000000-0000-0000-0000-000000000000}"/>
  <bookViews>
    <workbookView xWindow="0" yWindow="0" windowWidth="28800" windowHeight="18000" xr2:uid="{00000000-000D-0000-FFFF-FFFF00000000}"/>
  </bookViews>
  <sheets>
    <sheet name="OIR AL 300421" sheetId="31" r:id="rId1"/>
  </sheets>
  <calcPr calcId="191029"/>
</workbook>
</file>

<file path=xl/calcChain.xml><?xml version="1.0" encoding="utf-8"?>
<calcChain xmlns="http://schemas.openxmlformats.org/spreadsheetml/2006/main">
  <c r="Z17" i="31" l="1"/>
  <c r="Z18" i="31"/>
  <c r="Z16" i="31" l="1"/>
  <c r="Z15" i="31"/>
  <c r="Z14" i="31"/>
  <c r="Z13" i="31" l="1"/>
  <c r="Z12" i="31"/>
  <c r="Z11" i="31"/>
  <c r="Y20" i="31" l="1"/>
  <c r="X20" i="31"/>
  <c r="W20" i="31"/>
  <c r="U20" i="31"/>
  <c r="T20" i="31"/>
  <c r="R20" i="31"/>
  <c r="Q20" i="31"/>
  <c r="P20" i="31"/>
  <c r="O20" i="31"/>
  <c r="N20" i="31"/>
  <c r="M20" i="31"/>
  <c r="L20" i="31"/>
  <c r="K20" i="31"/>
  <c r="S20" i="31"/>
  <c r="Z2" i="31"/>
  <c r="K2" i="31"/>
  <c r="J20" i="31" l="1"/>
  <c r="Z20" i="31"/>
  <c r="V20" i="31"/>
</calcChain>
</file>

<file path=xl/sharedStrings.xml><?xml version="1.0" encoding="utf-8"?>
<sst xmlns="http://schemas.openxmlformats.org/spreadsheetml/2006/main" count="72" uniqueCount="61">
  <si>
    <t>No. Compromiso</t>
  </si>
  <si>
    <t>Remuneraciones</t>
  </si>
  <si>
    <t>Transferencias Corrientes</t>
  </si>
  <si>
    <t>Inversiones en Activos Fijos</t>
  </si>
  <si>
    <t>RUBROS</t>
  </si>
  <si>
    <t>Adquisiciones de B y S</t>
  </si>
  <si>
    <t>Gtos Financieros y Otros</t>
  </si>
  <si>
    <t>Fecha de Compromiso</t>
  </si>
  <si>
    <t>Fecha de Pago</t>
  </si>
  <si>
    <t>Fondo General</t>
  </si>
  <si>
    <t>Fondo Propio</t>
  </si>
  <si>
    <t>Monto Total</t>
  </si>
  <si>
    <t>Retenciones</t>
  </si>
  <si>
    <t>TOTAL PAGADO</t>
  </si>
  <si>
    <t>IVA</t>
  </si>
  <si>
    <t>Transporte Terrestre</t>
  </si>
  <si>
    <t>Gastos por Misión</t>
  </si>
  <si>
    <t>Viáticos</t>
  </si>
  <si>
    <t>Gastos Terminales</t>
  </si>
  <si>
    <t>Gastos de Viaje</t>
  </si>
  <si>
    <t>Boleto Aéreo</t>
  </si>
  <si>
    <t xml:space="preserve">PAGO DE VIATICOS POR MISION OFICIAL AL EXTERIOR  </t>
  </si>
  <si>
    <t>Personal que Realiza Misión</t>
  </si>
  <si>
    <t>Destino</t>
  </si>
  <si>
    <t>Misión Oficial</t>
  </si>
  <si>
    <t>Comprometido a Favor de:</t>
  </si>
  <si>
    <t>Cargo Funcional</t>
  </si>
  <si>
    <t>TECNICO DE SOPORTE INFORMATICO</t>
  </si>
  <si>
    <t>COLABODOR ADMINISTRATIVO</t>
  </si>
  <si>
    <t>JULIO CESAR MARROQUIN HERNANDEZ</t>
  </si>
  <si>
    <t>COORDINADOR DE LA UNIDAD DE SUPERVISION</t>
  </si>
  <si>
    <t>Ida/Vuelta</t>
  </si>
  <si>
    <t>MONICA LISSETTE DEL VECCHIO MARCENARO</t>
  </si>
  <si>
    <t>TOTALES</t>
  </si>
  <si>
    <t>FEDERICO GUILLERMO GUERRERO MUNGUIA</t>
  </si>
  <si>
    <t>PRESIDENTE REGISTRADOR NACIONAL</t>
  </si>
  <si>
    <t>NELSON MAURICIO JEESUS REINALDO HERRERA CAÑAS</t>
  </si>
  <si>
    <t>COLABODOR JURIDICO</t>
  </si>
  <si>
    <t>MISION OFICIAL EL SALVADOR- COSTA RICA, SALIENDO EL 20 DE ENERO Y REGRESANDO EL 23 DEL MISMO MES.</t>
  </si>
  <si>
    <t>MISION OFICIAL EL SALVADOR- TUCSON, SALIENDO EL 08 DE FEBRERO Y REGRESANDO EL 12 DEL MISMO MES.</t>
  </si>
  <si>
    <t>MISION OFICIAL PARA LA ENTREGA DE DUIS  DE FERIA DE IDENTIDAD  EN  CIUDAD DE TUCSON, ESTADO DE ARISONA, ESTADOS UNIDOS DE AMERICA.</t>
  </si>
  <si>
    <t xml:space="preserve">MISION OFICIAL PARA LA ENTREGA DE DUIS  DE FERIA DE IDENTIDAD  EN   COSTA RICA </t>
  </si>
  <si>
    <t>SANDRA PATRICIAMOZ BELTRAN</t>
  </si>
  <si>
    <t>MISION OFICIAL EL SALVADOR- SEATTLE, SALIENDO EL 30 DE ENERO Y REGRESANDO EL 13 DE FEBRERO.</t>
  </si>
  <si>
    <t>MISION OFICIAL PARA PARA CUBRIR UN PERMISO CON GOSE DE SUELDO EN EL CENTRO DE SERVICIO UBICADO EN EL CONSULADO GENERAL DE EL SALVADOR EN EN LA CIUDAD DE SEATTLE ESTADO DE WASHINGTON, ESTADOS UNIDOS DE AMERICA.</t>
  </si>
  <si>
    <t>JULIO SALOMON DIAZ MOISES</t>
  </si>
  <si>
    <t>ASESOR INSTITUCIONAL</t>
  </si>
  <si>
    <t>MISION OFICIAL PARA SOSTENER  REUNIONES Y SUPERVISAR ALGUNOS DE LOS CENTROS DE SERVICIO UBICADOS EN ESTADOS UNIDOS DE AMERICA, EN LAS CIUDADES DE SAN FRANCISCO, LOS ANGELES, WOODBRIDGE, SILVER SPRING, WASHINGTON DC Y DORAL.</t>
  </si>
  <si>
    <t>MISION OFICIAL EL SALVADOR-ESTADOS UNIDOS, SALIENDO  EL 21 DE MARZO Y REGRESANDO EL 04 DE ABRIL 2021.</t>
  </si>
  <si>
    <t>MISION OFICIAL EL SALVADOR-ESTADOS UNIDOS, SALIENDO  EL 21 DE MARZO Y REGRESANDO EL 01 DE ABRIL 2021.</t>
  </si>
  <si>
    <t>MISION OFICIAL EL SALVADOR-ESTADOS UNIDOS, SALIENDO  21 DE MARZO Y REGRESANDO EL 04 DE ABRIL 2021.</t>
  </si>
  <si>
    <t>MISION OFICIAL PARA VISITAR LOS CENTROS DE SERVICIO EN LOS CONSULADOS DE EL SALVADOR EN SAN FRANCISCO, CA, WASHINGTON DC, SILVER SPRING, MD, WOODBRIDGE, VA. Y DORAL, FLA.</t>
  </si>
  <si>
    <t>Elaborado:Evelyn Estrada</t>
  </si>
  <si>
    <t>JESUS ROBERTO MANCIA OROZCO</t>
  </si>
  <si>
    <t>DIRECTOR DE ADMINISTRACION Y FINANZAS</t>
  </si>
  <si>
    <t>MISION OFICIAL EL SALVADOR-ESTADOS UNIDOS, SALIENDO  27 DE ABRIL Y REGRESANDO EL 04 DE MAYO 2021.</t>
  </si>
  <si>
    <t>FRANCISCO ANTONIO LUNA RICO</t>
  </si>
  <si>
    <t>MISION OFICIAL EL SALVADOR-ESTADOS UNIDOS, SALIENDO  27  Y REGRESANDO EL 30 DE ABRIL 2021.</t>
  </si>
  <si>
    <t>MISION OFICIAL PARA DAR SOPORTE TECNICO PARA LA APERTURA DEL CENTRO DE SERVICIO EN EL CONSULADO GENERAL DE EL SALVADOR EN CHARLOTTE, ESTADO DE CAROLINA DEL NORTE, ESTADOS UNIDOS DE AMERICA.</t>
  </si>
  <si>
    <t>MISION OFICIAL PARA REALIZAR LAS GESTIONES ADMINISTRATIVAS NECESARIAS PARA LA COMPRA Y ADECUACION QUE SE REQUERIRAN PARA LA   APERTURA DEL CENTRO DE SERVICIO EN EL CONSULADO GENERAL DE EL SALVADOR EN CHARLOTTE, ESTADO DE CAROLINA DEL NORTE, ESTADOS UNIDOS DE AMERICA; ASI COMO LA VERIFICACION DE LAS INSTALACIONES  E INVENTARIOS EN EL CONSULADO GENERAL DE EL SALVADOR EN LAS VEGAS, ESTADO DE NEVADA; ADEMAS DE LA EVALUACION DEL CLIMA LABORAL, MOTIVACION Y CONDICIONES DE TRABAJO EN EL CONSULADO DE LOS ANGELES.</t>
  </si>
  <si>
    <t xml:space="preserve">Periodo: del 01/01/2021 al 30/04/2021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</si>
</sst>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_([$$-440A]* #,##0.00_);_([$$-440A]* \(#,##0.00\);_([$$-440A]* &quot;-&quot;??_);_(@_)"/>
  </numFmts>
  <fonts count="36" x14ac:knownFonts="1">
    <font>
      <sz val="11"/>
      <color theme="1"/>
      <name val="Calibri"/>
      <family val="2"/>
      <scheme val="minor"/>
    </font>
    <font>
      <sz val="11"/>
      <color theme="1"/>
      <name val="Calibri"/>
      <family val="2"/>
    </font>
    <font>
      <sz val="11"/>
      <name val="Calibri"/>
      <family val="2"/>
      <scheme val="minor"/>
    </font>
    <font>
      <b/>
      <sz val="11"/>
      <color theme="1"/>
      <name val="Cambria"/>
      <family val="1"/>
    </font>
    <font>
      <b/>
      <sz val="8"/>
      <color theme="1"/>
      <name val="Cambria"/>
      <family val="1"/>
    </font>
    <font>
      <sz val="8"/>
      <color theme="1"/>
      <name val="Cambria"/>
      <family val="1"/>
      <scheme val="major"/>
    </font>
    <font>
      <b/>
      <sz val="8"/>
      <color theme="1"/>
      <name val="Cambria"/>
      <family val="1"/>
      <scheme val="major"/>
    </font>
    <font>
      <b/>
      <sz val="9"/>
      <color theme="1"/>
      <name val="Cambria"/>
      <family val="1"/>
    </font>
    <font>
      <sz val="9"/>
      <name val="Cambria"/>
      <family val="1"/>
      <scheme val="major"/>
    </font>
    <font>
      <b/>
      <u/>
      <sz val="14"/>
      <color theme="1"/>
      <name val="Calibri"/>
      <family val="2"/>
      <scheme val="minor"/>
    </font>
    <font>
      <sz val="11"/>
      <color theme="1"/>
      <name val="Calibri"/>
      <family val="2"/>
      <scheme val="minor"/>
    </font>
    <font>
      <b/>
      <sz val="10"/>
      <color theme="1"/>
      <name val="Cambria"/>
      <family val="1"/>
      <scheme val="major"/>
    </font>
    <font>
      <sz val="10"/>
      <color theme="1"/>
      <name val="Calibri"/>
      <family val="2"/>
      <scheme val="minor"/>
    </font>
    <font>
      <sz val="9"/>
      <color theme="1"/>
      <name val="Calibri"/>
      <family val="2"/>
      <scheme val="minor"/>
    </font>
    <font>
      <sz val="10"/>
      <color theme="1"/>
      <name val="Cambria"/>
      <family val="1"/>
      <scheme val="major"/>
    </font>
    <font>
      <sz val="8"/>
      <color theme="1"/>
      <name val="Calibri"/>
      <family val="2"/>
      <scheme val="minor"/>
    </font>
    <font>
      <sz val="8"/>
      <name val="Calibri"/>
      <family val="2"/>
      <scheme val="minor"/>
    </font>
    <font>
      <sz val="9"/>
      <name val="Calibri"/>
      <family val="2"/>
      <scheme val="minor"/>
    </font>
    <font>
      <b/>
      <sz val="9"/>
      <color theme="1"/>
      <name val="Calibri"/>
      <family val="2"/>
      <scheme val="minor"/>
    </font>
    <font>
      <b/>
      <sz val="10"/>
      <name val="Cambria"/>
      <family val="1"/>
      <scheme val="major"/>
    </font>
    <font>
      <sz val="9"/>
      <color theme="1"/>
      <name val="Cambria"/>
      <family val="1"/>
    </font>
    <font>
      <sz val="8"/>
      <name val="Cambria"/>
      <family val="1"/>
    </font>
    <font>
      <sz val="10"/>
      <name val="Cambria"/>
      <family val="1"/>
      <scheme val="major"/>
    </font>
    <font>
      <sz val="10"/>
      <name val="Calibri"/>
      <family val="2"/>
      <scheme val="minor"/>
    </font>
    <font>
      <b/>
      <sz val="10"/>
      <color rgb="FF0D15B3"/>
      <name val="Calibri"/>
      <family val="2"/>
      <scheme val="minor"/>
    </font>
    <font>
      <b/>
      <sz val="9"/>
      <color rgb="FF0D15B3"/>
      <name val="Calibri"/>
      <family val="2"/>
      <scheme val="minor"/>
    </font>
    <font>
      <b/>
      <sz val="11"/>
      <color rgb="FF0D15B3"/>
      <name val="Calibri"/>
      <family val="2"/>
      <scheme val="minor"/>
    </font>
    <font>
      <b/>
      <sz val="9"/>
      <color rgb="FFFF0066"/>
      <name val="Calibri"/>
      <family val="2"/>
      <scheme val="minor"/>
    </font>
    <font>
      <b/>
      <sz val="10"/>
      <name val="Calibri"/>
      <family val="2"/>
      <scheme val="minor"/>
    </font>
    <font>
      <b/>
      <sz val="11"/>
      <color rgb="FFFF0066"/>
      <name val="Calibri"/>
      <family val="2"/>
      <scheme val="minor"/>
    </font>
    <font>
      <b/>
      <sz val="10"/>
      <color rgb="FFFF0066"/>
      <name val="Calibri"/>
      <family val="2"/>
      <scheme val="minor"/>
    </font>
    <font>
      <b/>
      <sz val="10"/>
      <color rgb="FFFF33CC"/>
      <name val="Calibri"/>
      <family val="2"/>
      <scheme val="minor"/>
    </font>
    <font>
      <b/>
      <sz val="9"/>
      <color rgb="FFFF33CC"/>
      <name val="Calibri"/>
      <family val="2"/>
      <scheme val="minor"/>
    </font>
    <font>
      <sz val="10"/>
      <name val="Cambria"/>
      <family val="1"/>
    </font>
    <font>
      <sz val="9"/>
      <name val="Cambria"/>
      <family val="1"/>
    </font>
    <font>
      <b/>
      <sz val="8"/>
      <name val="Calibri"/>
      <family val="2"/>
      <scheme val="minor"/>
    </font>
  </fonts>
  <fills count="6">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double">
        <color indexed="64"/>
      </left>
      <right style="medium">
        <color indexed="64"/>
      </right>
      <top style="double">
        <color indexed="64"/>
      </top>
      <bottom/>
      <diagonal/>
    </border>
    <border>
      <left style="medium">
        <color indexed="64"/>
      </left>
      <right style="medium">
        <color indexed="64"/>
      </right>
      <top style="double">
        <color indexed="64"/>
      </top>
      <bottom/>
      <diagonal/>
    </border>
    <border>
      <left/>
      <right/>
      <top style="double">
        <color indexed="64"/>
      </top>
      <bottom style="medium">
        <color indexed="64"/>
      </bottom>
      <diagonal/>
    </border>
    <border>
      <left style="double">
        <color indexed="64"/>
      </left>
      <right style="medium">
        <color indexed="64"/>
      </right>
      <top/>
      <bottom/>
      <diagonal/>
    </border>
    <border>
      <left style="double">
        <color indexed="64"/>
      </left>
      <right style="thin">
        <color indexed="64"/>
      </right>
      <top style="thin">
        <color indexed="64"/>
      </top>
      <bottom/>
      <diagonal/>
    </border>
    <border>
      <left style="medium">
        <color indexed="64"/>
      </left>
      <right/>
      <top style="double">
        <color indexed="64"/>
      </top>
      <bottom/>
      <diagonal/>
    </border>
    <border>
      <left style="medium">
        <color indexed="64"/>
      </left>
      <right/>
      <top/>
      <bottom/>
      <diagonal/>
    </border>
    <border>
      <left style="thin">
        <color indexed="64"/>
      </left>
      <right/>
      <top style="thin">
        <color indexed="64"/>
      </top>
      <bottom/>
      <diagonal/>
    </border>
    <border>
      <left/>
      <right/>
      <top/>
      <bottom style="medium">
        <color indexed="64"/>
      </bottom>
      <diagonal/>
    </border>
    <border>
      <left/>
      <right/>
      <top style="medium">
        <color indexed="64"/>
      </top>
      <bottom/>
      <diagonal/>
    </border>
    <border>
      <left/>
      <right style="double">
        <color indexed="64"/>
      </right>
      <top style="double">
        <color indexed="64"/>
      </top>
      <bottom/>
      <diagonal/>
    </border>
    <border>
      <left style="double">
        <color indexed="64"/>
      </left>
      <right/>
      <top style="double">
        <color indexed="64"/>
      </top>
      <bottom/>
      <diagonal/>
    </border>
    <border>
      <left style="double">
        <color indexed="64"/>
      </left>
      <right/>
      <top/>
      <bottom style="medium">
        <color indexed="64"/>
      </bottom>
      <diagonal/>
    </border>
    <border>
      <left style="double">
        <color indexed="64"/>
      </left>
      <right style="medium">
        <color indexed="64"/>
      </right>
      <top/>
      <bottom style="double">
        <color indexed="64"/>
      </bottom>
      <diagonal/>
    </border>
    <border>
      <left/>
      <right style="thin">
        <color indexed="64"/>
      </right>
      <top style="thin">
        <color indexed="64"/>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thin">
        <color indexed="64"/>
      </right>
      <top/>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double">
        <color indexed="64"/>
      </left>
      <right style="thin">
        <color indexed="64"/>
      </right>
      <top/>
      <bottom/>
      <diagonal/>
    </border>
    <border>
      <left/>
      <right/>
      <top/>
      <bottom style="double">
        <color indexed="64"/>
      </bottom>
      <diagonal/>
    </border>
    <border>
      <left style="double">
        <color indexed="64"/>
      </left>
      <right/>
      <top/>
      <bottom style="double">
        <color indexed="64"/>
      </bottom>
      <diagonal/>
    </border>
    <border>
      <left style="thin">
        <color indexed="64"/>
      </left>
      <right/>
      <top style="thin">
        <color indexed="64"/>
      </top>
      <bottom style="thin">
        <color indexed="64"/>
      </bottom>
      <diagonal/>
    </border>
    <border>
      <left/>
      <right/>
      <top style="double">
        <color indexed="64"/>
      </top>
      <bottom/>
      <diagonal/>
    </border>
    <border>
      <left/>
      <right style="double">
        <color indexed="64"/>
      </right>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right style="medium">
        <color indexed="64"/>
      </right>
      <top/>
      <bottom style="double">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medium">
        <color indexed="64"/>
      </right>
      <top style="double">
        <color indexed="64"/>
      </top>
      <bottom/>
      <diagonal/>
    </border>
    <border>
      <left/>
      <right style="medium">
        <color indexed="64"/>
      </right>
      <top/>
      <bottom/>
      <diagonal/>
    </border>
    <border>
      <left style="double">
        <color indexed="64"/>
      </left>
      <right/>
      <top/>
      <bottom/>
      <diagonal/>
    </border>
    <border>
      <left style="double">
        <color indexed="64"/>
      </left>
      <right/>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double">
        <color indexed="64"/>
      </top>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double">
        <color indexed="64"/>
      </bottom>
      <diagonal/>
    </border>
  </borders>
  <cellStyleXfs count="11">
    <xf numFmtId="0" fontId="0"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164" fontId="10" fillId="0" borderId="0" applyFont="0" applyFill="0" applyBorder="0" applyAlignment="0" applyProtection="0"/>
  </cellStyleXfs>
  <cellXfs count="177">
    <xf numFmtId="0" fontId="0" fillId="0" borderId="0" xfId="0"/>
    <xf numFmtId="165" fontId="0" fillId="0" borderId="0" xfId="0" applyNumberFormat="1"/>
    <xf numFmtId="165" fontId="2" fillId="0" borderId="0" xfId="0" applyNumberFormat="1" applyFont="1"/>
    <xf numFmtId="0" fontId="0" fillId="0" borderId="0" xfId="0" applyAlignment="1">
      <alignment horizontal="left"/>
    </xf>
    <xf numFmtId="0" fontId="2" fillId="0" borderId="0" xfId="0" applyFont="1"/>
    <xf numFmtId="0" fontId="0" fillId="0" borderId="0" xfId="0" applyNumberFormat="1"/>
    <xf numFmtId="0" fontId="2" fillId="0" borderId="0" xfId="0" applyNumberFormat="1" applyFont="1"/>
    <xf numFmtId="0" fontId="5" fillId="0" borderId="0" xfId="0" applyFont="1"/>
    <xf numFmtId="0" fontId="12" fillId="0" borderId="0" xfId="0" applyFont="1" applyBorder="1" applyAlignment="1">
      <alignment horizontal="left"/>
    </xf>
    <xf numFmtId="0" fontId="13" fillId="0" borderId="0" xfId="0" applyFont="1"/>
    <xf numFmtId="0" fontId="12" fillId="0" borderId="0" xfId="0" applyFont="1"/>
    <xf numFmtId="0" fontId="12" fillId="0" borderId="0" xfId="0" applyFont="1" applyAlignment="1">
      <alignment horizontal="left"/>
    </xf>
    <xf numFmtId="0" fontId="14" fillId="0" borderId="0" xfId="0" applyFont="1"/>
    <xf numFmtId="0" fontId="13" fillId="0" borderId="0" xfId="0" applyFont="1" applyAlignment="1">
      <alignment horizontal="center"/>
    </xf>
    <xf numFmtId="0" fontId="13" fillId="0" borderId="0" xfId="0" applyFont="1" applyBorder="1" applyAlignment="1">
      <alignment horizontal="center"/>
    </xf>
    <xf numFmtId="0" fontId="17" fillId="0" borderId="0" xfId="0" applyFont="1" applyAlignment="1">
      <alignment horizontal="center"/>
    </xf>
    <xf numFmtId="0" fontId="0" fillId="0" borderId="0" xfId="0"/>
    <xf numFmtId="165" fontId="0" fillId="0" borderId="0" xfId="0" applyNumberFormat="1" applyAlignment="1">
      <alignment horizontal="center"/>
    </xf>
    <xf numFmtId="0" fontId="24" fillId="0" borderId="0" xfId="0" applyFont="1"/>
    <xf numFmtId="0" fontId="26" fillId="2" borderId="0" xfId="0" applyFont="1" applyFill="1"/>
    <xf numFmtId="0" fontId="25" fillId="0" borderId="0" xfId="0" applyFont="1"/>
    <xf numFmtId="164" fontId="13" fillId="0" borderId="0" xfId="0" applyNumberFormat="1" applyFont="1"/>
    <xf numFmtId="0" fontId="23" fillId="2" borderId="3"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22" fillId="2" borderId="1" xfId="0" applyNumberFormat="1" applyFont="1" applyFill="1" applyBorder="1" applyAlignment="1">
      <alignment horizontal="center" vertical="center" wrapText="1"/>
    </xf>
    <xf numFmtId="14" fontId="22" fillId="2" borderId="1" xfId="0" applyNumberFormat="1" applyFont="1" applyFill="1" applyBorder="1" applyAlignment="1">
      <alignment horizontal="left" vertical="center" wrapText="1"/>
    </xf>
    <xf numFmtId="0" fontId="17" fillId="2" borderId="1" xfId="0" applyFont="1" applyFill="1" applyBorder="1" applyAlignment="1">
      <alignment horizontal="left" vertical="center" wrapText="1"/>
    </xf>
    <xf numFmtId="165" fontId="15" fillId="0" borderId="0" xfId="0" applyNumberFormat="1" applyFont="1"/>
    <xf numFmtId="0" fontId="15" fillId="0" borderId="0" xfId="0" applyFont="1" applyBorder="1" applyAlignment="1">
      <alignment horizontal="left"/>
    </xf>
    <xf numFmtId="165" fontId="16" fillId="0" borderId="0" xfId="0" applyNumberFormat="1" applyFont="1"/>
    <xf numFmtId="0" fontId="16" fillId="2" borderId="1" xfId="0" applyFont="1" applyFill="1" applyBorder="1" applyAlignment="1">
      <alignment horizontal="left" vertical="center" wrapText="1"/>
    </xf>
    <xf numFmtId="0" fontId="30" fillId="0" borderId="0" xfId="0" applyFont="1"/>
    <xf numFmtId="0" fontId="29" fillId="2" borderId="0" xfId="0" applyFont="1" applyFill="1"/>
    <xf numFmtId="0" fontId="27" fillId="0" borderId="0" xfId="0" applyFont="1"/>
    <xf numFmtId="0" fontId="31" fillId="0" borderId="0" xfId="0" applyFont="1"/>
    <xf numFmtId="0" fontId="32" fillId="0" borderId="0" xfId="0" applyFont="1"/>
    <xf numFmtId="164" fontId="29" fillId="2" borderId="0" xfId="0" applyNumberFormat="1" applyFont="1" applyFill="1"/>
    <xf numFmtId="0" fontId="8" fillId="2" borderId="31" xfId="0" applyFont="1" applyFill="1" applyBorder="1" applyAlignment="1">
      <alignment horizontal="left" vertical="center" wrapText="1"/>
    </xf>
    <xf numFmtId="0" fontId="20" fillId="0" borderId="13" xfId="0" applyFont="1" applyBorder="1" applyAlignment="1">
      <alignment horizontal="left" vertical="center" wrapText="1"/>
    </xf>
    <xf numFmtId="0" fontId="23" fillId="2" borderId="23" xfId="0" applyFont="1" applyFill="1" applyBorder="1" applyAlignment="1">
      <alignment horizontal="left" vertical="center" wrapText="1"/>
    </xf>
    <xf numFmtId="0" fontId="20" fillId="0" borderId="38" xfId="0" applyFont="1" applyBorder="1" applyAlignment="1">
      <alignment horizontal="left" vertical="center" wrapText="1"/>
    </xf>
    <xf numFmtId="14" fontId="23" fillId="2" borderId="1" xfId="0" applyNumberFormat="1" applyFont="1" applyFill="1" applyBorder="1" applyAlignment="1">
      <alignment horizontal="left" vertical="center" wrapText="1"/>
    </xf>
    <xf numFmtId="0" fontId="22" fillId="2" borderId="1" xfId="0" applyFont="1" applyFill="1" applyBorder="1" applyAlignment="1">
      <alignment horizontal="left" vertical="center" wrapText="1"/>
    </xf>
    <xf numFmtId="0" fontId="17" fillId="2" borderId="1" xfId="0" applyNumberFormat="1" applyFont="1" applyFill="1" applyBorder="1" applyAlignment="1">
      <alignment horizontal="left" vertical="center" wrapText="1"/>
    </xf>
    <xf numFmtId="14" fontId="22" fillId="2" borderId="2" xfId="0" applyNumberFormat="1" applyFont="1" applyFill="1" applyBorder="1" applyAlignment="1">
      <alignment horizontal="left" vertical="center" wrapText="1"/>
    </xf>
    <xf numFmtId="0" fontId="33" fillId="2" borderId="2" xfId="0" applyNumberFormat="1" applyFont="1" applyFill="1" applyBorder="1" applyAlignment="1">
      <alignment horizontal="center" vertical="center" wrapText="1"/>
    </xf>
    <xf numFmtId="0" fontId="34" fillId="2" borderId="2" xfId="0" applyFont="1" applyFill="1" applyBorder="1" applyAlignment="1">
      <alignment horizontal="left" vertical="center" wrapText="1"/>
    </xf>
    <xf numFmtId="0" fontId="33" fillId="2" borderId="1" xfId="0" applyNumberFormat="1" applyFont="1" applyFill="1" applyBorder="1" applyAlignment="1">
      <alignment horizontal="center" vertical="center" wrapText="1"/>
    </xf>
    <xf numFmtId="0" fontId="34" fillId="2" borderId="1" xfId="0" applyFont="1" applyFill="1" applyBorder="1" applyAlignment="1">
      <alignment horizontal="left" vertical="center" wrapText="1"/>
    </xf>
    <xf numFmtId="14" fontId="23" fillId="2" borderId="2" xfId="0" applyNumberFormat="1" applyFont="1" applyFill="1" applyBorder="1" applyAlignment="1">
      <alignment horizontal="left" vertical="center" wrapText="1"/>
    </xf>
    <xf numFmtId="0" fontId="15" fillId="0" borderId="38" xfId="0" applyFont="1" applyBorder="1"/>
    <xf numFmtId="0" fontId="16" fillId="0" borderId="38" xfId="0" applyFont="1" applyBorder="1"/>
    <xf numFmtId="0" fontId="35" fillId="0" borderId="38" xfId="0" applyFont="1" applyBorder="1"/>
    <xf numFmtId="164" fontId="13" fillId="0" borderId="0" xfId="0" applyNumberFormat="1" applyFont="1" applyAlignment="1">
      <alignment horizontal="left"/>
    </xf>
    <xf numFmtId="164" fontId="13" fillId="0" borderId="0" xfId="0" applyNumberFormat="1" applyFont="1" applyAlignment="1">
      <alignment horizontal="right" vertical="top"/>
    </xf>
    <xf numFmtId="164" fontId="13" fillId="0" borderId="0" xfId="10" applyNumberFormat="1" applyFont="1"/>
    <xf numFmtId="164" fontId="13" fillId="0" borderId="37" xfId="0" applyNumberFormat="1" applyFont="1" applyBorder="1" applyAlignment="1">
      <alignment horizontal="right" vertical="top"/>
    </xf>
    <xf numFmtId="164" fontId="13" fillId="0" borderId="0" xfId="0" applyNumberFormat="1" applyFont="1" applyBorder="1" applyAlignment="1">
      <alignment horizontal="left"/>
    </xf>
    <xf numFmtId="164" fontId="13" fillId="0" borderId="0" xfId="0" applyNumberFormat="1" applyFont="1" applyBorder="1"/>
    <xf numFmtId="164" fontId="13" fillId="0" borderId="37" xfId="0" applyNumberFormat="1" applyFont="1" applyBorder="1"/>
    <xf numFmtId="164" fontId="13" fillId="0" borderId="0" xfId="10" applyNumberFormat="1" applyFont="1" applyAlignment="1">
      <alignment horizontal="left"/>
    </xf>
    <xf numFmtId="164" fontId="13" fillId="0" borderId="37" xfId="0" applyNumberFormat="1" applyFont="1" applyBorder="1" applyAlignment="1">
      <alignment horizontal="left"/>
    </xf>
    <xf numFmtId="164" fontId="13" fillId="0" borderId="0" xfId="10" applyNumberFormat="1" applyFont="1" applyBorder="1" applyAlignment="1">
      <alignment horizontal="left"/>
    </xf>
    <xf numFmtId="164" fontId="18" fillId="3" borderId="15" xfId="0" applyNumberFormat="1" applyFont="1" applyFill="1" applyBorder="1" applyAlignment="1">
      <alignment horizontal="center"/>
    </xf>
    <xf numFmtId="164" fontId="18" fillId="3" borderId="4" xfId="0" applyNumberFormat="1" applyFont="1" applyFill="1" applyBorder="1" applyAlignment="1">
      <alignment horizontal="center"/>
    </xf>
    <xf numFmtId="164" fontId="18" fillId="3" borderId="29" xfId="0" applyNumberFormat="1" applyFont="1" applyFill="1" applyBorder="1" applyAlignment="1">
      <alignment horizontal="center" vertical="center" wrapText="1"/>
    </xf>
    <xf numFmtId="164" fontId="18" fillId="3" borderId="40" xfId="0" applyNumberFormat="1" applyFont="1" applyFill="1" applyBorder="1" applyAlignment="1">
      <alignment horizontal="center" vertical="center" wrapText="1"/>
    </xf>
    <xf numFmtId="164" fontId="18" fillId="4" borderId="19" xfId="10" applyNumberFormat="1" applyFont="1" applyFill="1" applyBorder="1" applyAlignment="1">
      <alignment horizontal="center" vertical="center" wrapText="1"/>
    </xf>
    <xf numFmtId="164" fontId="18" fillId="0" borderId="41" xfId="10" applyNumberFormat="1" applyFont="1" applyBorder="1" applyAlignment="1">
      <alignment horizontal="center"/>
    </xf>
    <xf numFmtId="164" fontId="28" fillId="2" borderId="22" xfId="10" applyNumberFormat="1" applyFont="1" applyFill="1" applyBorder="1" applyAlignment="1">
      <alignment horizontal="center" vertical="center" wrapText="1"/>
    </xf>
    <xf numFmtId="164" fontId="28" fillId="2" borderId="43" xfId="10" applyNumberFormat="1" applyFont="1" applyFill="1" applyBorder="1" applyAlignment="1">
      <alignment vertical="center" wrapText="1"/>
    </xf>
    <xf numFmtId="164" fontId="28" fillId="2" borderId="2" xfId="10" applyNumberFormat="1" applyFont="1" applyFill="1" applyBorder="1" applyAlignment="1">
      <alignment horizontal="center" vertical="center" wrapText="1"/>
    </xf>
    <xf numFmtId="164" fontId="28" fillId="2" borderId="2" xfId="10" applyNumberFormat="1" applyFont="1" applyFill="1" applyBorder="1" applyAlignment="1">
      <alignment horizontal="left" vertical="center" wrapText="1"/>
    </xf>
    <xf numFmtId="164" fontId="28" fillId="2" borderId="29" xfId="0" applyNumberFormat="1" applyFont="1" applyFill="1" applyBorder="1"/>
    <xf numFmtId="164" fontId="28" fillId="2" borderId="21" xfId="10" applyNumberFormat="1" applyFont="1" applyFill="1" applyBorder="1" applyAlignment="1">
      <alignment horizontal="center" vertical="center" wrapText="1"/>
    </xf>
    <xf numFmtId="164" fontId="28" fillId="2" borderId="42" xfId="10" applyNumberFormat="1" applyFont="1" applyFill="1" applyBorder="1" applyAlignment="1">
      <alignment vertical="center" wrapText="1"/>
    </xf>
    <xf numFmtId="164" fontId="28" fillId="2" borderId="1" xfId="10" applyNumberFormat="1" applyFont="1" applyFill="1" applyBorder="1" applyAlignment="1">
      <alignment horizontal="center" vertical="center" wrapText="1"/>
    </xf>
    <xf numFmtId="164" fontId="28" fillId="2" borderId="1" xfId="10" applyNumberFormat="1" applyFont="1" applyFill="1" applyBorder="1" applyAlignment="1">
      <alignment horizontal="left" vertical="center" wrapText="1"/>
    </xf>
    <xf numFmtId="164" fontId="28" fillId="2" borderId="42" xfId="10" applyNumberFormat="1" applyFont="1" applyFill="1" applyBorder="1"/>
    <xf numFmtId="164" fontId="28" fillId="2" borderId="1" xfId="10" applyNumberFormat="1" applyFont="1" applyFill="1" applyBorder="1"/>
    <xf numFmtId="164" fontId="28" fillId="2" borderId="1" xfId="10" applyNumberFormat="1" applyFont="1" applyFill="1" applyBorder="1" applyAlignment="1">
      <alignment horizontal="left"/>
    </xf>
    <xf numFmtId="164" fontId="28" fillId="2" borderId="31" xfId="10" applyNumberFormat="1" applyFont="1" applyFill="1" applyBorder="1" applyAlignment="1">
      <alignment horizontal="center"/>
    </xf>
    <xf numFmtId="164" fontId="28" fillId="2" borderId="20" xfId="10" applyNumberFormat="1" applyFont="1" applyFill="1" applyBorder="1"/>
    <xf numFmtId="164" fontId="28" fillId="2" borderId="20" xfId="10" applyNumberFormat="1" applyFont="1" applyFill="1" applyBorder="1" applyAlignment="1">
      <alignment horizontal="center" vertical="center"/>
    </xf>
    <xf numFmtId="164" fontId="28" fillId="2" borderId="3" xfId="10" applyNumberFormat="1" applyFont="1" applyFill="1" applyBorder="1" applyAlignment="1">
      <alignment horizontal="left" vertical="center"/>
    </xf>
    <xf numFmtId="164" fontId="28" fillId="2" borderId="1" xfId="10" applyNumberFormat="1" applyFont="1" applyFill="1" applyBorder="1" applyAlignment="1">
      <alignment horizontal="left" vertical="center"/>
    </xf>
    <xf numFmtId="164" fontId="28" fillId="2" borderId="0" xfId="10" applyNumberFormat="1" applyFont="1" applyFill="1" applyBorder="1" applyAlignment="1">
      <alignment vertical="center"/>
    </xf>
    <xf numFmtId="164" fontId="28" fillId="2" borderId="21" xfId="10" applyNumberFormat="1" applyFont="1" applyFill="1" applyBorder="1"/>
    <xf numFmtId="164" fontId="28" fillId="2" borderId="31" xfId="10" applyNumberFormat="1" applyFont="1" applyFill="1" applyBorder="1" applyAlignment="1">
      <alignment horizontal="center" vertical="center"/>
    </xf>
    <xf numFmtId="164" fontId="28" fillId="2" borderId="21" xfId="10" applyNumberFormat="1" applyFont="1" applyFill="1" applyBorder="1" applyAlignment="1">
      <alignment horizontal="center" vertical="center"/>
    </xf>
    <xf numFmtId="164" fontId="28" fillId="2" borderId="42" xfId="10" applyNumberFormat="1" applyFont="1" applyFill="1" applyBorder="1" applyAlignment="1">
      <alignment horizontal="center"/>
    </xf>
    <xf numFmtId="164" fontId="28" fillId="2" borderId="1" xfId="10" applyNumberFormat="1" applyFont="1" applyFill="1" applyBorder="1" applyAlignment="1">
      <alignment horizontal="center"/>
    </xf>
    <xf numFmtId="164" fontId="28" fillId="2" borderId="1" xfId="10" applyNumberFormat="1" applyFont="1" applyFill="1" applyBorder="1" applyAlignment="1">
      <alignment horizontal="center" vertical="center"/>
    </xf>
    <xf numFmtId="164" fontId="28" fillId="3" borderId="34" xfId="0" applyNumberFormat="1" applyFont="1" applyFill="1" applyBorder="1"/>
    <xf numFmtId="164" fontId="28" fillId="3" borderId="36" xfId="0" applyNumberFormat="1" applyFont="1" applyFill="1" applyBorder="1"/>
    <xf numFmtId="164" fontId="28" fillId="3" borderId="19" xfId="0" applyNumberFormat="1" applyFont="1" applyFill="1" applyBorder="1"/>
    <xf numFmtId="164" fontId="28" fillId="3" borderId="30" xfId="0" applyNumberFormat="1" applyFont="1" applyFill="1" applyBorder="1"/>
    <xf numFmtId="164" fontId="28" fillId="4" borderId="34" xfId="0" applyNumberFormat="1" applyFont="1" applyFill="1" applyBorder="1"/>
    <xf numFmtId="164" fontId="28" fillId="4" borderId="36" xfId="0" applyNumberFormat="1" applyFont="1" applyFill="1" applyBorder="1"/>
    <xf numFmtId="164" fontId="28" fillId="4" borderId="19" xfId="0" applyNumberFormat="1" applyFont="1" applyFill="1" applyBorder="1"/>
    <xf numFmtId="164" fontId="28" fillId="3" borderId="53" xfId="0" applyNumberFormat="1" applyFont="1" applyFill="1" applyBorder="1"/>
    <xf numFmtId="164" fontId="17" fillId="0" borderId="0" xfId="0" applyNumberFormat="1" applyFont="1" applyAlignment="1">
      <alignment horizontal="left"/>
    </xf>
    <xf numFmtId="164" fontId="28" fillId="5" borderId="1" xfId="0" applyNumberFormat="1" applyFont="1" applyFill="1" applyBorder="1" applyAlignment="1">
      <alignment horizontal="center" vertical="center" wrapText="1"/>
    </xf>
    <xf numFmtId="164" fontId="28" fillId="5" borderId="1" xfId="0" applyNumberFormat="1" applyFont="1" applyFill="1" applyBorder="1"/>
    <xf numFmtId="164" fontId="28" fillId="5" borderId="22" xfId="10" applyNumberFormat="1" applyFont="1" applyFill="1" applyBorder="1" applyAlignment="1">
      <alignment horizontal="center" vertical="center" wrapText="1"/>
    </xf>
    <xf numFmtId="164" fontId="28" fillId="5" borderId="0" xfId="0" applyNumberFormat="1" applyFont="1" applyFill="1" applyBorder="1" applyAlignment="1">
      <alignment horizontal="center" vertical="center" wrapText="1"/>
    </xf>
    <xf numFmtId="164" fontId="28" fillId="5" borderId="0" xfId="10" applyNumberFormat="1" applyFont="1" applyFill="1" applyBorder="1" applyAlignment="1">
      <alignment horizontal="center" vertical="center" wrapText="1"/>
    </xf>
    <xf numFmtId="164" fontId="28" fillId="5" borderId="47" xfId="10" applyNumberFormat="1" applyFont="1" applyFill="1" applyBorder="1" applyAlignment="1">
      <alignment horizontal="center" vertical="center" wrapText="1"/>
    </xf>
    <xf numFmtId="164" fontId="28" fillId="5" borderId="21" xfId="10" applyNumberFormat="1" applyFont="1" applyFill="1" applyBorder="1" applyAlignment="1">
      <alignment horizontal="center" vertical="center" wrapText="1"/>
    </xf>
    <xf numFmtId="164" fontId="28" fillId="5" borderId="48" xfId="10" applyNumberFormat="1" applyFont="1" applyFill="1" applyBorder="1" applyAlignment="1">
      <alignment horizontal="center" vertical="center" wrapText="1"/>
    </xf>
    <xf numFmtId="164" fontId="19" fillId="5" borderId="21" xfId="0" applyNumberFormat="1" applyFont="1" applyFill="1" applyBorder="1" applyAlignment="1">
      <alignment horizontal="center" wrapText="1"/>
    </xf>
    <xf numFmtId="164" fontId="28" fillId="5" borderId="42" xfId="0" applyNumberFormat="1" applyFont="1" applyFill="1" applyBorder="1" applyAlignment="1">
      <alignment horizontal="center" vertical="center" wrapText="1"/>
    </xf>
    <xf numFmtId="164" fontId="28" fillId="5" borderId="31" xfId="10" applyNumberFormat="1" applyFont="1" applyFill="1" applyBorder="1"/>
    <xf numFmtId="164" fontId="19" fillId="5" borderId="48" xfId="10" applyNumberFormat="1" applyFont="1" applyFill="1" applyBorder="1" applyAlignment="1">
      <alignment horizontal="center" wrapText="1"/>
    </xf>
    <xf numFmtId="164" fontId="28" fillId="5" borderId="21" xfId="10" applyNumberFormat="1" applyFont="1" applyFill="1" applyBorder="1" applyAlignment="1">
      <alignment horizontal="center" vertical="center"/>
    </xf>
    <xf numFmtId="164" fontId="28" fillId="5" borderId="48" xfId="10" applyNumberFormat="1" applyFont="1" applyFill="1" applyBorder="1" applyAlignment="1">
      <alignment horizontal="center" vertical="center"/>
    </xf>
    <xf numFmtId="164" fontId="28" fillId="5" borderId="28" xfId="10" applyNumberFormat="1" applyFont="1" applyFill="1" applyBorder="1" applyAlignment="1">
      <alignment vertical="center"/>
    </xf>
    <xf numFmtId="164" fontId="28" fillId="5" borderId="10" xfId="10" applyNumberFormat="1" applyFont="1" applyFill="1" applyBorder="1" applyAlignment="1">
      <alignment vertical="center"/>
    </xf>
    <xf numFmtId="0" fontId="21" fillId="2" borderId="1" xfId="0" applyFont="1" applyFill="1" applyBorder="1" applyAlignment="1">
      <alignment horizontal="left" vertical="center" wrapText="1"/>
    </xf>
    <xf numFmtId="14" fontId="11" fillId="0" borderId="30" xfId="0" applyNumberFormat="1" applyFont="1" applyBorder="1" applyAlignment="1">
      <alignment horizontal="center" vertical="center" wrapText="1"/>
    </xf>
    <xf numFmtId="14" fontId="11" fillId="0" borderId="29" xfId="0" applyNumberFormat="1" applyFont="1" applyBorder="1" applyAlignment="1">
      <alignment horizontal="center" vertical="center" wrapText="1"/>
    </xf>
    <xf numFmtId="0" fontId="9" fillId="0" borderId="0" xfId="0" applyFont="1" applyAlignment="1">
      <alignment horizontal="center" vertical="top" wrapText="1"/>
    </xf>
    <xf numFmtId="0" fontId="6" fillId="0" borderId="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9" xfId="0" applyFont="1" applyBorder="1" applyAlignment="1">
      <alignment horizontal="center" vertical="center" wrapText="1"/>
    </xf>
    <xf numFmtId="0" fontId="4" fillId="0" borderId="7" xfId="0" applyNumberFormat="1" applyFont="1" applyBorder="1" applyAlignment="1">
      <alignment horizontal="center" vertical="center" wrapText="1"/>
    </xf>
    <xf numFmtId="0" fontId="4" fillId="0" borderId="5" xfId="0" applyNumberFormat="1" applyFont="1" applyBorder="1" applyAlignment="1">
      <alignment horizontal="center" vertical="center" wrapText="1"/>
    </xf>
    <xf numFmtId="0" fontId="4" fillId="0" borderId="39" xfId="0" applyNumberFormat="1"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9"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40" xfId="0" applyFont="1" applyBorder="1" applyAlignment="1">
      <alignment horizontal="center" vertical="center" wrapText="1"/>
    </xf>
    <xf numFmtId="164" fontId="18" fillId="0" borderId="32" xfId="10" applyNumberFormat="1" applyFont="1" applyBorder="1" applyAlignment="1">
      <alignment horizontal="center"/>
    </xf>
    <xf numFmtId="164" fontId="18" fillId="0" borderId="14" xfId="10" applyNumberFormat="1" applyFont="1" applyBorder="1" applyAlignment="1">
      <alignment horizontal="center"/>
    </xf>
    <xf numFmtId="164" fontId="18" fillId="3" borderId="24" xfId="0" applyNumberFormat="1" applyFont="1" applyFill="1" applyBorder="1" applyAlignment="1">
      <alignment horizontal="center" vertical="center" wrapText="1"/>
    </xf>
    <xf numFmtId="164" fontId="18" fillId="3" borderId="25" xfId="0" applyNumberFormat="1" applyFont="1" applyFill="1" applyBorder="1" applyAlignment="1">
      <alignment horizontal="center" vertical="center" wrapText="1"/>
    </xf>
    <xf numFmtId="164" fontId="18" fillId="3" borderId="34" xfId="0" applyNumberFormat="1" applyFont="1" applyFill="1" applyBorder="1" applyAlignment="1">
      <alignment horizontal="center" vertical="center" wrapText="1"/>
    </xf>
    <xf numFmtId="164" fontId="18" fillId="3" borderId="16" xfId="0" applyNumberFormat="1" applyFont="1" applyFill="1" applyBorder="1" applyAlignment="1">
      <alignment horizontal="center" vertical="center" wrapText="1"/>
    </xf>
    <xf numFmtId="164" fontId="18" fillId="3" borderId="35" xfId="0" applyNumberFormat="1" applyFont="1" applyFill="1" applyBorder="1" applyAlignment="1">
      <alignment horizontal="center" vertical="center" wrapText="1"/>
    </xf>
    <xf numFmtId="164" fontId="18" fillId="3" borderId="33" xfId="0" applyNumberFormat="1" applyFont="1" applyFill="1" applyBorder="1" applyAlignment="1">
      <alignment horizontal="center" vertical="center" wrapText="1"/>
    </xf>
    <xf numFmtId="164" fontId="18" fillId="3" borderId="26" xfId="0" applyNumberFormat="1" applyFont="1" applyFill="1" applyBorder="1" applyAlignment="1">
      <alignment horizontal="center"/>
    </xf>
    <xf numFmtId="164" fontId="18" fillId="3" borderId="8" xfId="0" applyNumberFormat="1" applyFont="1" applyFill="1" applyBorder="1" applyAlignment="1">
      <alignment horizontal="center"/>
    </xf>
    <xf numFmtId="164" fontId="18" fillId="3" borderId="27" xfId="0" applyNumberFormat="1" applyFont="1" applyFill="1" applyBorder="1" applyAlignment="1">
      <alignment horizontal="center"/>
    </xf>
    <xf numFmtId="164" fontId="18" fillId="3" borderId="11" xfId="10" applyNumberFormat="1" applyFont="1" applyFill="1" applyBorder="1" applyAlignment="1">
      <alignment horizontal="center" vertical="center" wrapText="1"/>
    </xf>
    <xf numFmtId="164" fontId="18" fillId="3" borderId="12" xfId="10" applyNumberFormat="1" applyFont="1" applyFill="1" applyBorder="1" applyAlignment="1">
      <alignment horizontal="center" vertical="center" wrapText="1"/>
    </xf>
    <xf numFmtId="164" fontId="18" fillId="3" borderId="40" xfId="10" applyNumberFormat="1" applyFont="1" applyFill="1" applyBorder="1" applyAlignment="1">
      <alignment horizontal="center" vertical="center" wrapText="1"/>
    </xf>
    <xf numFmtId="164" fontId="18" fillId="3" borderId="17" xfId="0" applyNumberFormat="1" applyFont="1" applyFill="1" applyBorder="1" applyAlignment="1">
      <alignment horizontal="center" vertical="center" wrapText="1"/>
    </xf>
    <xf numFmtId="164" fontId="18" fillId="3" borderId="46" xfId="0" applyNumberFormat="1" applyFont="1" applyFill="1" applyBorder="1" applyAlignment="1">
      <alignment horizontal="center" vertical="center" wrapText="1"/>
    </xf>
    <xf numFmtId="164" fontId="18" fillId="3" borderId="30" xfId="0" applyNumberFormat="1" applyFont="1" applyFill="1" applyBorder="1" applyAlignment="1">
      <alignment horizontal="center" vertical="center" wrapText="1"/>
    </xf>
    <xf numFmtId="164" fontId="18" fillId="4" borderId="24" xfId="10" applyNumberFormat="1" applyFont="1" applyFill="1" applyBorder="1" applyAlignment="1">
      <alignment horizontal="center" vertical="center" wrapText="1"/>
    </xf>
    <xf numFmtId="164" fontId="18" fillId="4" borderId="25" xfId="10" applyNumberFormat="1" applyFont="1" applyFill="1" applyBorder="1" applyAlignment="1">
      <alignment horizontal="center" vertical="center" wrapText="1"/>
    </xf>
    <xf numFmtId="164" fontId="18" fillId="4" borderId="34" xfId="10" applyNumberFormat="1" applyFont="1" applyFill="1" applyBorder="1" applyAlignment="1">
      <alignment horizontal="center" vertical="center" wrapText="1"/>
    </xf>
    <xf numFmtId="0" fontId="15" fillId="0" borderId="49"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51" xfId="0" applyFont="1" applyBorder="1" applyAlignment="1">
      <alignment horizontal="center" vertical="center" wrapText="1"/>
    </xf>
    <xf numFmtId="164" fontId="18" fillId="3" borderId="52" xfId="0" applyNumberFormat="1" applyFont="1" applyFill="1" applyBorder="1" applyAlignment="1">
      <alignment horizontal="center" vertical="center" wrapText="1"/>
    </xf>
    <xf numFmtId="164" fontId="18" fillId="3" borderId="28" xfId="0" applyNumberFormat="1" applyFont="1" applyFill="1" applyBorder="1" applyAlignment="1">
      <alignment horizontal="center" vertical="center" wrapText="1"/>
    </xf>
    <xf numFmtId="164" fontId="18" fillId="3" borderId="53" xfId="0" applyNumberFormat="1" applyFont="1" applyFill="1" applyBorder="1" applyAlignment="1">
      <alignment horizontal="center" vertical="center" wrapText="1"/>
    </xf>
    <xf numFmtId="164" fontId="18" fillId="4" borderId="44" xfId="10" applyNumberFormat="1" applyFont="1" applyFill="1" applyBorder="1" applyAlignment="1">
      <alignment wrapText="1"/>
    </xf>
    <xf numFmtId="164" fontId="18" fillId="4" borderId="45" xfId="10" applyNumberFormat="1" applyFont="1" applyFill="1" applyBorder="1" applyAlignment="1">
      <alignment wrapText="1"/>
    </xf>
    <xf numFmtId="164" fontId="18" fillId="4" borderId="36" xfId="10" applyNumberFormat="1" applyFont="1" applyFill="1" applyBorder="1" applyAlignment="1">
      <alignment wrapText="1"/>
    </xf>
    <xf numFmtId="164" fontId="18" fillId="4" borderId="7" xfId="10" applyNumberFormat="1" applyFont="1" applyFill="1" applyBorder="1" applyAlignment="1">
      <alignment horizontal="center" vertical="center" wrapText="1"/>
    </xf>
    <xf numFmtId="164" fontId="18" fillId="4" borderId="5" xfId="10" applyNumberFormat="1" applyFont="1" applyFill="1" applyBorder="1" applyAlignment="1">
      <alignment horizontal="center" vertical="center" wrapText="1"/>
    </xf>
    <xf numFmtId="164" fontId="18" fillId="4" borderId="39" xfId="10" applyNumberFormat="1" applyFont="1" applyFill="1" applyBorder="1" applyAlignment="1">
      <alignment horizontal="center" vertical="center" wrapText="1"/>
    </xf>
    <xf numFmtId="164" fontId="18" fillId="4" borderId="11" xfId="10" applyNumberFormat="1" applyFont="1" applyFill="1" applyBorder="1" applyAlignment="1">
      <alignment horizontal="center" vertical="center" wrapText="1"/>
    </xf>
    <xf numFmtId="164" fontId="18" fillId="4" borderId="12" xfId="10" applyNumberFormat="1" applyFont="1" applyFill="1" applyBorder="1" applyAlignment="1">
      <alignment horizontal="center" vertical="center" wrapText="1"/>
    </xf>
    <xf numFmtId="164" fontId="18" fillId="4" borderId="40" xfId="10" applyNumberFormat="1" applyFont="1" applyFill="1" applyBorder="1" applyAlignment="1">
      <alignment horizontal="center" vertical="center" wrapText="1"/>
    </xf>
    <xf numFmtId="164" fontId="18" fillId="4" borderId="17" xfId="10" applyNumberFormat="1" applyFont="1" applyFill="1" applyBorder="1" applyAlignment="1">
      <alignment horizontal="center" vertical="center" wrapText="1"/>
    </xf>
    <xf numFmtId="164" fontId="18" fillId="4" borderId="18" xfId="10" applyNumberFormat="1" applyFont="1" applyFill="1" applyBorder="1" applyAlignment="1">
      <alignment horizontal="center" vertical="center" wrapText="1"/>
    </xf>
  </cellXfs>
  <cellStyles count="11">
    <cellStyle name="Moneda" xfId="10" builtinId="4"/>
    <cellStyle name="Moneda 2" xfId="2" xr:uid="{00000000-0005-0000-0000-000001000000}"/>
    <cellStyle name="Moneda 3" xfId="4" xr:uid="{00000000-0005-0000-0000-000002000000}"/>
    <cellStyle name="Moneda 8" xfId="9" xr:uid="{00000000-0005-0000-0000-000003000000}"/>
    <cellStyle name="Normal" xfId="0" builtinId="0"/>
    <cellStyle name="Normal 2" xfId="1" xr:uid="{00000000-0005-0000-0000-000005000000}"/>
    <cellStyle name="Normal 3" xfId="3" xr:uid="{00000000-0005-0000-0000-000006000000}"/>
    <cellStyle name="Normal 4" xfId="5" xr:uid="{00000000-0005-0000-0000-000007000000}"/>
    <cellStyle name="Normal 5" xfId="6" xr:uid="{00000000-0005-0000-0000-000008000000}"/>
    <cellStyle name="Normal 7" xfId="7" xr:uid="{00000000-0005-0000-0000-000009000000}"/>
    <cellStyle name="Normal 8" xfId="8" xr:uid="{00000000-0005-0000-0000-00000A000000}"/>
  </cellStyles>
  <dxfs count="0"/>
  <tableStyles count="0" defaultTableStyle="TableStyleMedium2" defaultPivotStyle="PivotStyleLight16"/>
  <colors>
    <mruColors>
      <color rgb="FFFFCCFF"/>
      <color rgb="FF0D15B3"/>
      <color rgb="FFFF33CC"/>
      <color rgb="FFD8DEDA"/>
      <color rgb="FFFF0066"/>
      <color rgb="FFFF99FF"/>
      <color rgb="FFC7CF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0</xdr:colOff>
      <xdr:row>10</xdr:row>
      <xdr:rowOff>0</xdr:rowOff>
    </xdr:from>
    <xdr:to>
      <xdr:col>17</xdr:col>
      <xdr:colOff>38100</xdr:colOff>
      <xdr:row>10</xdr:row>
      <xdr:rowOff>9525</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963775" y="1981200"/>
          <a:ext cx="38100" cy="9525"/>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84"/>
  <sheetViews>
    <sheetView tabSelected="1" topLeftCell="B1" workbookViewId="0">
      <selection activeCell="G12" sqref="G12"/>
    </sheetView>
  </sheetViews>
  <sheetFormatPr baseColWidth="10" defaultColWidth="11.5" defaultRowHeight="15" x14ac:dyDescent="0.2"/>
  <cols>
    <col min="1" max="1" width="3.5" style="10" hidden="1" customWidth="1"/>
    <col min="2" max="2" width="12.83203125" style="50" customWidth="1"/>
    <col min="3" max="3" width="10.5" style="16" customWidth="1"/>
    <col min="4" max="4" width="10.5" style="5" customWidth="1"/>
    <col min="5" max="5" width="41.5" style="1" customWidth="1"/>
    <col min="6" max="6" width="35.33203125" style="1" customWidth="1"/>
    <col min="7" max="7" width="25.5" style="1" customWidth="1"/>
    <col min="8" max="8" width="45" style="27" customWidth="1"/>
    <col min="9" max="9" width="32.5" style="13" customWidth="1"/>
    <col min="10" max="10" width="10.6640625" style="53" customWidth="1"/>
    <col min="11" max="11" width="9.83203125" style="53" hidden="1" customWidth="1"/>
    <col min="12" max="12" width="7.1640625" style="53" hidden="1" customWidth="1"/>
    <col min="13" max="13" width="11.83203125" style="21" hidden="1" customWidth="1"/>
    <col min="14" max="14" width="13.1640625" style="21" hidden="1" customWidth="1"/>
    <col min="15" max="15" width="11.6640625" style="21" hidden="1" customWidth="1"/>
    <col min="16" max="16" width="3.83203125" style="21" hidden="1" customWidth="1"/>
    <col min="17" max="17" width="7" style="55" hidden="1" customWidth="1"/>
    <col min="18" max="18" width="11.5" style="55"/>
    <col min="19" max="19" width="11.33203125" style="55" customWidth="1"/>
    <col min="20" max="20" width="9.83203125" style="55" customWidth="1"/>
    <col min="21" max="21" width="9" style="55" customWidth="1"/>
    <col min="22" max="22" width="11.33203125" style="55" customWidth="1"/>
    <col min="23" max="23" width="10.5" style="55" customWidth="1"/>
    <col min="24" max="24" width="13.33203125" style="55" customWidth="1"/>
    <col min="25" max="25" width="7.6640625" style="21" hidden="1" customWidth="1"/>
    <col min="26" max="26" width="11.1640625" style="59" customWidth="1"/>
    <col min="27" max="27" width="12.83203125" style="16" bestFit="1" customWidth="1"/>
    <col min="28" max="16384" width="11.5" style="16"/>
  </cols>
  <sheetData>
    <row r="1" spans="1:27" ht="16.5" customHeight="1" x14ac:dyDescent="0.2">
      <c r="F1" s="17"/>
      <c r="G1" s="17"/>
      <c r="P1" s="54"/>
      <c r="Z1" s="56"/>
    </row>
    <row r="2" spans="1:27" ht="16.5" hidden="1" customHeight="1" x14ac:dyDescent="0.2">
      <c r="F2" s="8"/>
      <c r="G2" s="8"/>
      <c r="H2" s="28"/>
      <c r="I2" s="14"/>
      <c r="J2" s="57"/>
      <c r="K2" s="57" t="e">
        <f>SUM(#REF!)</f>
        <v>#REF!</v>
      </c>
      <c r="L2" s="57"/>
      <c r="M2" s="58"/>
      <c r="N2" s="58"/>
      <c r="Z2" s="59" t="e">
        <f>SUM(#REF!)</f>
        <v>#REF!</v>
      </c>
    </row>
    <row r="4" spans="1:27" s="3" customFormat="1" ht="19" customHeight="1" x14ac:dyDescent="0.2">
      <c r="A4" s="11"/>
      <c r="B4" s="50"/>
      <c r="C4" s="16"/>
      <c r="D4" s="5"/>
      <c r="E4" s="1"/>
      <c r="F4" s="1"/>
      <c r="G4" s="1"/>
      <c r="H4" s="27"/>
      <c r="I4" s="13"/>
      <c r="J4" s="53"/>
      <c r="K4" s="53"/>
      <c r="L4" s="53"/>
      <c r="M4" s="21"/>
      <c r="N4" s="21"/>
      <c r="O4" s="21"/>
      <c r="P4" s="21"/>
      <c r="Q4" s="60"/>
      <c r="R4" s="60"/>
      <c r="S4" s="60"/>
      <c r="T4" s="60"/>
      <c r="U4" s="60"/>
      <c r="V4" s="60"/>
      <c r="W4" s="60"/>
      <c r="X4" s="60"/>
      <c r="Y4" s="53"/>
      <c r="Z4" s="61"/>
    </row>
    <row r="5" spans="1:27" s="3" customFormat="1" ht="19" customHeight="1" x14ac:dyDescent="0.2">
      <c r="A5" s="11"/>
      <c r="B5" s="121" t="s">
        <v>21</v>
      </c>
      <c r="C5" s="121"/>
      <c r="D5" s="121"/>
      <c r="E5" s="121"/>
      <c r="F5" s="121"/>
      <c r="G5" s="121"/>
      <c r="H5" s="121"/>
      <c r="I5" s="121"/>
      <c r="J5" s="121"/>
      <c r="K5" s="121"/>
      <c r="L5" s="121"/>
      <c r="M5" s="121"/>
      <c r="N5" s="121"/>
      <c r="O5" s="121"/>
      <c r="P5" s="121"/>
      <c r="Q5" s="121"/>
      <c r="R5" s="121"/>
      <c r="S5" s="121"/>
      <c r="T5" s="121"/>
      <c r="U5" s="121"/>
      <c r="V5" s="121"/>
      <c r="W5" s="121"/>
      <c r="X5" s="121"/>
      <c r="Y5" s="121"/>
      <c r="Z5" s="121"/>
    </row>
    <row r="6" spans="1:27" s="3" customFormat="1" ht="19" customHeight="1" x14ac:dyDescent="0.2">
      <c r="A6" s="11"/>
      <c r="B6" s="121" t="s">
        <v>60</v>
      </c>
      <c r="C6" s="121"/>
      <c r="D6" s="121"/>
      <c r="E6" s="121"/>
      <c r="F6" s="121"/>
      <c r="G6" s="121"/>
      <c r="H6" s="121"/>
      <c r="I6" s="121"/>
      <c r="J6" s="121"/>
      <c r="K6" s="121"/>
      <c r="L6" s="121"/>
      <c r="M6" s="121"/>
      <c r="N6" s="121"/>
      <c r="O6" s="121"/>
      <c r="P6" s="121"/>
      <c r="Q6" s="121"/>
      <c r="R6" s="121"/>
      <c r="S6" s="121"/>
      <c r="T6" s="121"/>
      <c r="U6" s="121"/>
      <c r="V6" s="121"/>
      <c r="W6" s="121"/>
      <c r="X6" s="121"/>
      <c r="Y6" s="121"/>
      <c r="Z6" s="121"/>
    </row>
    <row r="7" spans="1:27" s="3" customFormat="1" ht="12" customHeight="1" thickBot="1" x14ac:dyDescent="0.25">
      <c r="A7" s="11"/>
      <c r="B7" s="51"/>
      <c r="C7" s="4"/>
      <c r="D7" s="6"/>
      <c r="E7" s="2"/>
      <c r="F7" s="2"/>
      <c r="G7" s="2"/>
      <c r="H7" s="29"/>
      <c r="I7" s="13"/>
      <c r="J7" s="53"/>
      <c r="K7" s="53"/>
      <c r="L7" s="53"/>
      <c r="M7" s="21"/>
      <c r="N7" s="21"/>
      <c r="O7" s="21"/>
      <c r="P7" s="21"/>
      <c r="Q7" s="60"/>
      <c r="R7" s="62"/>
      <c r="S7" s="60"/>
      <c r="T7" s="60"/>
      <c r="U7" s="60"/>
      <c r="V7" s="60"/>
      <c r="W7" s="60"/>
      <c r="X7" s="60"/>
      <c r="Y7" s="53"/>
      <c r="Z7" s="61"/>
    </row>
    <row r="8" spans="1:27" s="3" customFormat="1" ht="19" customHeight="1" thickTop="1" thickBot="1" x14ac:dyDescent="0.25">
      <c r="A8" s="11"/>
      <c r="B8" s="160" t="s">
        <v>8</v>
      </c>
      <c r="C8" s="122" t="s">
        <v>7</v>
      </c>
      <c r="D8" s="125" t="s">
        <v>0</v>
      </c>
      <c r="E8" s="128" t="s">
        <v>25</v>
      </c>
      <c r="F8" s="131" t="s">
        <v>22</v>
      </c>
      <c r="G8" s="131" t="s">
        <v>26</v>
      </c>
      <c r="H8" s="134" t="s">
        <v>23</v>
      </c>
      <c r="I8" s="137" t="s">
        <v>24</v>
      </c>
      <c r="J8" s="142" t="s">
        <v>9</v>
      </c>
      <c r="K8" s="145" t="s">
        <v>10</v>
      </c>
      <c r="L8" s="148" t="s">
        <v>4</v>
      </c>
      <c r="M8" s="149"/>
      <c r="N8" s="149"/>
      <c r="O8" s="149"/>
      <c r="P8" s="150"/>
      <c r="Q8" s="151" t="s">
        <v>11</v>
      </c>
      <c r="R8" s="154" t="s">
        <v>10</v>
      </c>
      <c r="S8" s="157" t="s">
        <v>20</v>
      </c>
      <c r="T8" s="166" t="s">
        <v>15</v>
      </c>
      <c r="U8" s="169" t="s">
        <v>16</v>
      </c>
      <c r="V8" s="169" t="s">
        <v>17</v>
      </c>
      <c r="W8" s="172" t="s">
        <v>18</v>
      </c>
      <c r="X8" s="175" t="s">
        <v>19</v>
      </c>
      <c r="Y8" s="140" t="s">
        <v>12</v>
      </c>
      <c r="Z8" s="163" t="s">
        <v>13</v>
      </c>
    </row>
    <row r="9" spans="1:27" s="3" customFormat="1" ht="19" customHeight="1" thickBot="1" x14ac:dyDescent="0.25">
      <c r="A9" s="11"/>
      <c r="B9" s="161"/>
      <c r="C9" s="123"/>
      <c r="D9" s="126"/>
      <c r="E9" s="129"/>
      <c r="F9" s="132"/>
      <c r="G9" s="132"/>
      <c r="H9" s="135"/>
      <c r="I9" s="138"/>
      <c r="J9" s="143"/>
      <c r="K9" s="146"/>
      <c r="L9" s="63">
        <v>51</v>
      </c>
      <c r="M9" s="64">
        <v>54</v>
      </c>
      <c r="N9" s="64">
        <v>55</v>
      </c>
      <c r="O9" s="64">
        <v>56</v>
      </c>
      <c r="P9" s="64">
        <v>61</v>
      </c>
      <c r="Q9" s="152"/>
      <c r="R9" s="155"/>
      <c r="S9" s="158"/>
      <c r="T9" s="167"/>
      <c r="U9" s="170"/>
      <c r="V9" s="170"/>
      <c r="W9" s="173"/>
      <c r="X9" s="176"/>
      <c r="Y9" s="141"/>
      <c r="Z9" s="164"/>
    </row>
    <row r="10" spans="1:27" ht="19" customHeight="1" thickBot="1" x14ac:dyDescent="0.25">
      <c r="B10" s="162"/>
      <c r="C10" s="124"/>
      <c r="D10" s="127"/>
      <c r="E10" s="130"/>
      <c r="F10" s="133"/>
      <c r="G10" s="133"/>
      <c r="H10" s="136"/>
      <c r="I10" s="139"/>
      <c r="J10" s="144"/>
      <c r="K10" s="147"/>
      <c r="L10" s="65" t="s">
        <v>1</v>
      </c>
      <c r="M10" s="66" t="s">
        <v>5</v>
      </c>
      <c r="N10" s="66" t="s">
        <v>6</v>
      </c>
      <c r="O10" s="66" t="s">
        <v>2</v>
      </c>
      <c r="P10" s="66" t="s">
        <v>3</v>
      </c>
      <c r="Q10" s="153"/>
      <c r="R10" s="156"/>
      <c r="S10" s="159"/>
      <c r="T10" s="168"/>
      <c r="U10" s="171"/>
      <c r="V10" s="171"/>
      <c r="W10" s="174"/>
      <c r="X10" s="67" t="s">
        <v>31</v>
      </c>
      <c r="Y10" s="68" t="s">
        <v>14</v>
      </c>
      <c r="Z10" s="165"/>
    </row>
    <row r="11" spans="1:27" s="20" customFormat="1" ht="45" customHeight="1" thickTop="1" thickBot="1" x14ac:dyDescent="0.25">
      <c r="A11" s="18"/>
      <c r="B11" s="49">
        <v>44215</v>
      </c>
      <c r="C11" s="44">
        <v>44215</v>
      </c>
      <c r="D11" s="45">
        <v>16</v>
      </c>
      <c r="E11" s="39" t="s">
        <v>36</v>
      </c>
      <c r="F11" s="39" t="s">
        <v>36</v>
      </c>
      <c r="G11" s="46" t="s">
        <v>37</v>
      </c>
      <c r="H11" s="40" t="s">
        <v>38</v>
      </c>
      <c r="I11" s="40" t="s">
        <v>41</v>
      </c>
      <c r="J11" s="104"/>
      <c r="K11" s="105"/>
      <c r="L11" s="105"/>
      <c r="M11" s="105"/>
      <c r="N11" s="105"/>
      <c r="O11" s="105"/>
      <c r="P11" s="105"/>
      <c r="Q11" s="106"/>
      <c r="R11" s="107">
        <v>465</v>
      </c>
      <c r="S11" s="69"/>
      <c r="T11" s="70"/>
      <c r="U11" s="71"/>
      <c r="V11" s="72">
        <v>240</v>
      </c>
      <c r="W11" s="72">
        <v>45</v>
      </c>
      <c r="X11" s="71">
        <v>180</v>
      </c>
      <c r="Y11" s="73"/>
      <c r="Z11" s="116">
        <f t="shared" ref="Z11:Z18" si="0">S11+T11+U11+V11+W11+X11</f>
        <v>465</v>
      </c>
      <c r="AA11" s="19"/>
    </row>
    <row r="12" spans="1:27" s="20" customFormat="1" ht="54" thickTop="1" thickBot="1" x14ac:dyDescent="0.25">
      <c r="A12" s="18"/>
      <c r="B12" s="41">
        <v>44232</v>
      </c>
      <c r="C12" s="25">
        <v>44232</v>
      </c>
      <c r="D12" s="47">
        <v>152</v>
      </c>
      <c r="E12" s="22" t="s">
        <v>32</v>
      </c>
      <c r="F12" s="22" t="s">
        <v>32</v>
      </c>
      <c r="G12" s="46" t="s">
        <v>37</v>
      </c>
      <c r="H12" s="40" t="s">
        <v>39</v>
      </c>
      <c r="I12" s="40" t="s">
        <v>40</v>
      </c>
      <c r="J12" s="108"/>
      <c r="K12" s="105"/>
      <c r="L12" s="105"/>
      <c r="M12" s="105"/>
      <c r="N12" s="105"/>
      <c r="O12" s="105"/>
      <c r="P12" s="105"/>
      <c r="Q12" s="106"/>
      <c r="R12" s="109">
        <v>630</v>
      </c>
      <c r="S12" s="74"/>
      <c r="T12" s="75"/>
      <c r="U12" s="76"/>
      <c r="V12" s="77">
        <v>390</v>
      </c>
      <c r="W12" s="77">
        <v>45</v>
      </c>
      <c r="X12" s="76">
        <v>195</v>
      </c>
      <c r="Y12" s="73"/>
      <c r="Z12" s="116">
        <f t="shared" si="0"/>
        <v>630</v>
      </c>
      <c r="AA12" s="19"/>
    </row>
    <row r="13" spans="1:27" s="20" customFormat="1" ht="80" thickTop="1" thickBot="1" x14ac:dyDescent="0.25">
      <c r="A13" s="18"/>
      <c r="B13" s="41">
        <v>44235</v>
      </c>
      <c r="C13" s="25">
        <v>44235</v>
      </c>
      <c r="D13" s="47">
        <v>154</v>
      </c>
      <c r="E13" s="22" t="s">
        <v>42</v>
      </c>
      <c r="F13" s="22" t="s">
        <v>42</v>
      </c>
      <c r="G13" s="46" t="s">
        <v>28</v>
      </c>
      <c r="H13" s="40" t="s">
        <v>43</v>
      </c>
      <c r="I13" s="40" t="s">
        <v>44</v>
      </c>
      <c r="J13" s="108"/>
      <c r="K13" s="105"/>
      <c r="L13" s="105"/>
      <c r="M13" s="105"/>
      <c r="N13" s="105"/>
      <c r="O13" s="105"/>
      <c r="P13" s="105"/>
      <c r="Q13" s="106"/>
      <c r="R13" s="109">
        <v>1930</v>
      </c>
      <c r="S13" s="74"/>
      <c r="T13" s="75"/>
      <c r="U13" s="76"/>
      <c r="V13" s="77">
        <v>1690</v>
      </c>
      <c r="W13" s="77">
        <v>45</v>
      </c>
      <c r="X13" s="76">
        <v>195</v>
      </c>
      <c r="Y13" s="73"/>
      <c r="Z13" s="116">
        <f t="shared" si="0"/>
        <v>1930</v>
      </c>
      <c r="AA13" s="19"/>
    </row>
    <row r="14" spans="1:27" s="20" customFormat="1" ht="80" thickTop="1" thickBot="1" x14ac:dyDescent="0.25">
      <c r="A14" s="18"/>
      <c r="B14" s="41">
        <v>44272</v>
      </c>
      <c r="C14" s="25">
        <v>44271</v>
      </c>
      <c r="D14" s="47">
        <v>447</v>
      </c>
      <c r="E14" s="22" t="s">
        <v>45</v>
      </c>
      <c r="F14" s="22" t="s">
        <v>45</v>
      </c>
      <c r="G14" s="48" t="s">
        <v>46</v>
      </c>
      <c r="H14" s="118" t="s">
        <v>48</v>
      </c>
      <c r="I14" s="38" t="s">
        <v>47</v>
      </c>
      <c r="J14" s="108"/>
      <c r="K14" s="105"/>
      <c r="L14" s="105"/>
      <c r="M14" s="105"/>
      <c r="N14" s="105"/>
      <c r="O14" s="105"/>
      <c r="P14" s="105"/>
      <c r="Q14" s="106"/>
      <c r="R14" s="109">
        <v>2582.5</v>
      </c>
      <c r="S14" s="74"/>
      <c r="T14" s="78"/>
      <c r="U14" s="79"/>
      <c r="V14" s="80">
        <v>2275</v>
      </c>
      <c r="W14" s="80">
        <v>45</v>
      </c>
      <c r="X14" s="81">
        <v>262.5</v>
      </c>
      <c r="Y14" s="73"/>
      <c r="Z14" s="116">
        <f t="shared" si="0"/>
        <v>2582.5</v>
      </c>
      <c r="AA14" s="19"/>
    </row>
    <row r="15" spans="1:27" s="20" customFormat="1" ht="80" thickTop="1" thickBot="1" x14ac:dyDescent="0.25">
      <c r="A15" s="18"/>
      <c r="B15" s="41">
        <v>44272</v>
      </c>
      <c r="C15" s="25">
        <v>44271</v>
      </c>
      <c r="D15" s="47">
        <v>448</v>
      </c>
      <c r="E15" s="22" t="s">
        <v>29</v>
      </c>
      <c r="F15" s="22" t="s">
        <v>29</v>
      </c>
      <c r="G15" s="48" t="s">
        <v>30</v>
      </c>
      <c r="H15" s="118" t="s">
        <v>49</v>
      </c>
      <c r="I15" s="38" t="s">
        <v>47</v>
      </c>
      <c r="J15" s="108"/>
      <c r="K15" s="105"/>
      <c r="L15" s="105"/>
      <c r="M15" s="105"/>
      <c r="N15" s="105"/>
      <c r="O15" s="105"/>
      <c r="P15" s="105"/>
      <c r="Q15" s="106"/>
      <c r="R15" s="109">
        <v>2057.5</v>
      </c>
      <c r="S15" s="74"/>
      <c r="T15" s="82"/>
      <c r="U15" s="83"/>
      <c r="V15" s="84">
        <v>1750</v>
      </c>
      <c r="W15" s="85">
        <v>45</v>
      </c>
      <c r="X15" s="86">
        <v>262.5</v>
      </c>
      <c r="Y15" s="73"/>
      <c r="Z15" s="117">
        <f t="shared" si="0"/>
        <v>2057.5</v>
      </c>
      <c r="AA15" s="19"/>
    </row>
    <row r="16" spans="1:27" s="33" customFormat="1" ht="67" thickTop="1" thickBot="1" x14ac:dyDescent="0.25">
      <c r="A16" s="31"/>
      <c r="B16" s="41">
        <v>44273</v>
      </c>
      <c r="C16" s="41">
        <v>44265</v>
      </c>
      <c r="D16" s="24">
        <v>425</v>
      </c>
      <c r="E16" s="42" t="s">
        <v>34</v>
      </c>
      <c r="F16" s="42" t="s">
        <v>34</v>
      </c>
      <c r="G16" s="43" t="s">
        <v>35</v>
      </c>
      <c r="H16" s="30" t="s">
        <v>50</v>
      </c>
      <c r="I16" s="37" t="s">
        <v>51</v>
      </c>
      <c r="J16" s="110"/>
      <c r="K16" s="111"/>
      <c r="L16" s="102"/>
      <c r="M16" s="103"/>
      <c r="N16" s="103"/>
      <c r="O16" s="102"/>
      <c r="P16" s="102"/>
      <c r="Q16" s="112"/>
      <c r="R16" s="113">
        <v>3307.5</v>
      </c>
      <c r="S16" s="87"/>
      <c r="T16" s="78"/>
      <c r="U16" s="79"/>
      <c r="V16" s="84">
        <v>2925</v>
      </c>
      <c r="W16" s="85">
        <v>45</v>
      </c>
      <c r="X16" s="88">
        <v>337.5</v>
      </c>
      <c r="Y16" s="73"/>
      <c r="Z16" s="117">
        <f t="shared" si="0"/>
        <v>3307.5</v>
      </c>
      <c r="AA16" s="32"/>
    </row>
    <row r="17" spans="1:28" s="33" customFormat="1" ht="146" thickTop="1" thickBot="1" x14ac:dyDescent="0.25">
      <c r="A17" s="31"/>
      <c r="B17" s="41">
        <v>44312</v>
      </c>
      <c r="C17" s="41">
        <v>44312</v>
      </c>
      <c r="D17" s="24">
        <v>682</v>
      </c>
      <c r="E17" s="42" t="s">
        <v>53</v>
      </c>
      <c r="F17" s="42" t="s">
        <v>53</v>
      </c>
      <c r="G17" s="43" t="s">
        <v>54</v>
      </c>
      <c r="H17" s="30" t="s">
        <v>55</v>
      </c>
      <c r="I17" s="30" t="s">
        <v>59</v>
      </c>
      <c r="J17" s="110"/>
      <c r="K17" s="111"/>
      <c r="L17" s="102"/>
      <c r="M17" s="103"/>
      <c r="N17" s="103"/>
      <c r="O17" s="102"/>
      <c r="P17" s="102"/>
      <c r="Q17" s="112"/>
      <c r="R17" s="113">
        <v>1357.5</v>
      </c>
      <c r="S17" s="87"/>
      <c r="T17" s="78"/>
      <c r="U17" s="79"/>
      <c r="V17" s="84">
        <v>1050</v>
      </c>
      <c r="W17" s="85">
        <v>45</v>
      </c>
      <c r="X17" s="88">
        <v>262.5</v>
      </c>
      <c r="Y17" s="73"/>
      <c r="Z17" s="117">
        <f t="shared" si="0"/>
        <v>1357.5</v>
      </c>
      <c r="AA17" s="32"/>
    </row>
    <row r="18" spans="1:28" s="33" customFormat="1" ht="50" thickTop="1" thickBot="1" x14ac:dyDescent="0.25">
      <c r="A18" s="31"/>
      <c r="B18" s="41">
        <v>44312</v>
      </c>
      <c r="C18" s="41">
        <v>44312</v>
      </c>
      <c r="D18" s="24">
        <v>684</v>
      </c>
      <c r="E18" s="42" t="s">
        <v>56</v>
      </c>
      <c r="F18" s="42" t="s">
        <v>56</v>
      </c>
      <c r="G18" s="43" t="s">
        <v>27</v>
      </c>
      <c r="H18" s="30" t="s">
        <v>57</v>
      </c>
      <c r="I18" s="30" t="s">
        <v>58</v>
      </c>
      <c r="J18" s="110"/>
      <c r="K18" s="111"/>
      <c r="L18" s="102"/>
      <c r="M18" s="103"/>
      <c r="N18" s="103"/>
      <c r="O18" s="102"/>
      <c r="P18" s="102"/>
      <c r="Q18" s="112"/>
      <c r="R18" s="113">
        <v>500</v>
      </c>
      <c r="S18" s="87"/>
      <c r="T18" s="78"/>
      <c r="U18" s="79"/>
      <c r="V18" s="84">
        <v>260</v>
      </c>
      <c r="W18" s="85">
        <v>45</v>
      </c>
      <c r="X18" s="88">
        <v>195</v>
      </c>
      <c r="Y18" s="73"/>
      <c r="Z18" s="117">
        <f t="shared" si="0"/>
        <v>500</v>
      </c>
      <c r="AA18" s="32"/>
    </row>
    <row r="19" spans="1:28" s="35" customFormat="1" ht="35" customHeight="1" thickTop="1" thickBot="1" x14ac:dyDescent="0.25">
      <c r="A19" s="34"/>
      <c r="B19" s="41"/>
      <c r="C19" s="25"/>
      <c r="D19" s="24"/>
      <c r="E19" s="23"/>
      <c r="F19" s="23"/>
      <c r="G19" s="26"/>
      <c r="H19" s="30"/>
      <c r="I19" s="37"/>
      <c r="J19" s="114"/>
      <c r="K19" s="111"/>
      <c r="L19" s="102"/>
      <c r="M19" s="103"/>
      <c r="N19" s="103"/>
      <c r="O19" s="102"/>
      <c r="P19" s="102"/>
      <c r="Q19" s="112"/>
      <c r="R19" s="115"/>
      <c r="S19" s="89"/>
      <c r="T19" s="90"/>
      <c r="U19" s="91"/>
      <c r="V19" s="85"/>
      <c r="W19" s="85"/>
      <c r="X19" s="92"/>
      <c r="Y19" s="73"/>
      <c r="Z19" s="117"/>
      <c r="AA19" s="36"/>
    </row>
    <row r="20" spans="1:28" s="9" customFormat="1" ht="24.75" customHeight="1" thickTop="1" thickBot="1" x14ac:dyDescent="0.25">
      <c r="A20" s="10"/>
      <c r="B20" s="119" t="s">
        <v>33</v>
      </c>
      <c r="C20" s="120"/>
      <c r="D20" s="120"/>
      <c r="E20" s="120"/>
      <c r="F20" s="120"/>
      <c r="G20" s="120"/>
      <c r="H20" s="120"/>
      <c r="I20" s="120"/>
      <c r="J20" s="93">
        <f>SUM(J11:J19)</f>
        <v>0</v>
      </c>
      <c r="K20" s="94" t="e">
        <f>SUM(#REF!)</f>
        <v>#REF!</v>
      </c>
      <c r="L20" s="95" t="e">
        <f>SUM(#REF!)</f>
        <v>#REF!</v>
      </c>
      <c r="M20" s="95" t="e">
        <f>SUM(#REF!)</f>
        <v>#REF!</v>
      </c>
      <c r="N20" s="95" t="e">
        <f>SUM(#REF!)</f>
        <v>#REF!</v>
      </c>
      <c r="O20" s="95" t="e">
        <f>SUM(#REF!)</f>
        <v>#REF!</v>
      </c>
      <c r="P20" s="95" t="e">
        <f>SUM(#REF!)</f>
        <v>#REF!</v>
      </c>
      <c r="Q20" s="96" t="e">
        <f>SUM(#REF!)</f>
        <v>#REF!</v>
      </c>
      <c r="R20" s="96">
        <f t="shared" ref="R20:X20" si="1">SUM(R11:R19)</f>
        <v>12830</v>
      </c>
      <c r="S20" s="97">
        <f t="shared" si="1"/>
        <v>0</v>
      </c>
      <c r="T20" s="98">
        <f t="shared" si="1"/>
        <v>0</v>
      </c>
      <c r="U20" s="99">
        <f t="shared" si="1"/>
        <v>0</v>
      </c>
      <c r="V20" s="99">
        <f t="shared" si="1"/>
        <v>10580</v>
      </c>
      <c r="W20" s="99">
        <f t="shared" si="1"/>
        <v>360</v>
      </c>
      <c r="X20" s="99">
        <f t="shared" si="1"/>
        <v>1890</v>
      </c>
      <c r="Y20" s="95" t="e">
        <f>SUM(#REF!)</f>
        <v>#REF!</v>
      </c>
      <c r="Z20" s="100">
        <f>SUM(Z11:Z19)</f>
        <v>12830</v>
      </c>
      <c r="AA20" s="16"/>
      <c r="AB20" s="21"/>
    </row>
    <row r="21" spans="1:28" s="9" customFormat="1" ht="16" thickTop="1" x14ac:dyDescent="0.2">
      <c r="A21" s="10"/>
      <c r="B21" s="51"/>
      <c r="C21" s="4"/>
      <c r="D21" s="6"/>
      <c r="E21" s="2"/>
      <c r="F21" s="2"/>
      <c r="G21" s="2"/>
      <c r="H21" s="29"/>
      <c r="I21" s="15"/>
      <c r="J21" s="101"/>
      <c r="K21" s="101"/>
      <c r="L21" s="101"/>
      <c r="M21" s="21"/>
      <c r="N21" s="21"/>
      <c r="O21" s="21"/>
      <c r="P21" s="21"/>
      <c r="Q21" s="55"/>
      <c r="R21" s="55"/>
      <c r="S21" s="55"/>
      <c r="T21" s="55"/>
      <c r="U21" s="55"/>
      <c r="V21" s="55"/>
      <c r="W21" s="55"/>
      <c r="X21" s="55" t="s">
        <v>52</v>
      </c>
      <c r="Y21" s="21"/>
      <c r="Z21" s="59"/>
      <c r="AA21" s="16"/>
    </row>
    <row r="22" spans="1:28" s="9" customFormat="1" x14ac:dyDescent="0.2">
      <c r="A22" s="10"/>
      <c r="B22" s="52"/>
      <c r="C22" s="4"/>
      <c r="D22" s="6"/>
      <c r="E22" s="2"/>
      <c r="F22" s="2"/>
      <c r="G22" s="2"/>
      <c r="H22" s="29"/>
      <c r="I22" s="15"/>
      <c r="J22" s="101"/>
      <c r="K22" s="101"/>
      <c r="L22" s="101"/>
      <c r="M22" s="21"/>
      <c r="N22" s="21"/>
      <c r="O22" s="21"/>
      <c r="P22" s="21"/>
      <c r="Q22" s="55"/>
      <c r="R22" s="55"/>
      <c r="S22" s="55"/>
      <c r="T22" s="55"/>
      <c r="U22" s="55"/>
      <c r="V22" s="55"/>
      <c r="W22" s="55"/>
      <c r="X22" s="55"/>
      <c r="Y22" s="21"/>
      <c r="Z22" s="59"/>
      <c r="AA22" s="16"/>
    </row>
    <row r="23" spans="1:28" s="9" customFormat="1" x14ac:dyDescent="0.2">
      <c r="A23" s="10"/>
      <c r="B23" s="51"/>
      <c r="C23" s="4"/>
      <c r="D23" s="6"/>
      <c r="E23" s="2"/>
      <c r="F23" s="2"/>
      <c r="G23" s="2"/>
      <c r="H23" s="29"/>
      <c r="I23" s="15"/>
      <c r="J23" s="101"/>
      <c r="K23" s="101"/>
      <c r="L23" s="101"/>
      <c r="M23" s="21"/>
      <c r="N23" s="21"/>
      <c r="O23" s="21"/>
      <c r="P23" s="21"/>
      <c r="Q23" s="55"/>
      <c r="R23" s="55"/>
      <c r="S23" s="55"/>
      <c r="T23" s="55"/>
      <c r="U23" s="55"/>
      <c r="V23" s="55"/>
      <c r="W23" s="55"/>
      <c r="X23" s="55"/>
      <c r="Y23" s="21"/>
      <c r="Z23" s="59"/>
      <c r="AA23" s="16"/>
    </row>
    <row r="24" spans="1:28" s="9" customFormat="1" x14ac:dyDescent="0.2">
      <c r="A24" s="10"/>
      <c r="B24" s="51"/>
      <c r="C24" s="4"/>
      <c r="D24" s="6"/>
      <c r="E24" s="2"/>
      <c r="F24" s="2"/>
      <c r="G24" s="2"/>
      <c r="H24" s="29"/>
      <c r="I24" s="15"/>
      <c r="J24" s="101"/>
      <c r="K24" s="101"/>
      <c r="L24" s="101"/>
      <c r="M24" s="21"/>
      <c r="N24" s="21"/>
      <c r="O24" s="21"/>
      <c r="P24" s="21"/>
      <c r="Q24" s="55"/>
      <c r="R24" s="55"/>
      <c r="S24" s="55"/>
      <c r="T24" s="55"/>
      <c r="U24" s="55"/>
      <c r="V24" s="55"/>
      <c r="W24" s="55"/>
      <c r="X24" s="55"/>
      <c r="Y24" s="21"/>
      <c r="Z24" s="59"/>
      <c r="AA24" s="16"/>
    </row>
    <row r="25" spans="1:28" s="9" customFormat="1" x14ac:dyDescent="0.2">
      <c r="A25" s="10"/>
      <c r="B25" s="51"/>
      <c r="C25" s="4"/>
      <c r="D25" s="6"/>
      <c r="E25" s="2"/>
      <c r="F25" s="2"/>
      <c r="G25" s="2"/>
      <c r="H25" s="29"/>
      <c r="I25" s="15"/>
      <c r="J25" s="101"/>
      <c r="K25" s="101"/>
      <c r="L25" s="101"/>
      <c r="M25" s="21"/>
      <c r="N25" s="21"/>
      <c r="O25" s="21"/>
      <c r="P25" s="21"/>
      <c r="Q25" s="55"/>
      <c r="R25" s="55"/>
      <c r="S25" s="55"/>
      <c r="T25" s="55"/>
      <c r="U25" s="55"/>
      <c r="V25" s="55"/>
      <c r="W25" s="55"/>
      <c r="X25" s="55"/>
      <c r="Y25" s="21"/>
      <c r="Z25" s="59"/>
      <c r="AA25" s="16"/>
    </row>
    <row r="26" spans="1:28" s="9" customFormat="1" x14ac:dyDescent="0.2">
      <c r="A26" s="10"/>
      <c r="B26" s="51"/>
      <c r="C26" s="4"/>
      <c r="D26" s="6"/>
      <c r="E26" s="2"/>
      <c r="F26" s="2"/>
      <c r="G26" s="2"/>
      <c r="H26" s="29"/>
      <c r="I26" s="15"/>
      <c r="J26" s="101"/>
      <c r="K26" s="101"/>
      <c r="L26" s="101"/>
      <c r="M26" s="21"/>
      <c r="N26" s="21"/>
      <c r="O26" s="21"/>
      <c r="P26" s="21"/>
      <c r="Q26" s="55"/>
      <c r="R26" s="55"/>
      <c r="S26" s="55"/>
      <c r="T26" s="55"/>
      <c r="U26" s="55"/>
      <c r="V26" s="55"/>
      <c r="W26" s="55"/>
      <c r="X26" s="55"/>
      <c r="Y26" s="21"/>
      <c r="Z26" s="59"/>
      <c r="AA26" s="16"/>
    </row>
    <row r="27" spans="1:28" s="9" customFormat="1" x14ac:dyDescent="0.2">
      <c r="A27" s="10"/>
      <c r="B27" s="51"/>
      <c r="C27" s="4"/>
      <c r="D27" s="6"/>
      <c r="E27" s="2"/>
      <c r="F27" s="2"/>
      <c r="G27" s="2"/>
      <c r="H27" s="29"/>
      <c r="I27" s="15"/>
      <c r="J27" s="101"/>
      <c r="K27" s="101"/>
      <c r="L27" s="101"/>
      <c r="M27" s="21"/>
      <c r="N27" s="21"/>
      <c r="O27" s="21"/>
      <c r="P27" s="21"/>
      <c r="Q27" s="55"/>
      <c r="R27" s="55"/>
      <c r="S27" s="55"/>
      <c r="T27" s="55"/>
      <c r="U27" s="55"/>
      <c r="V27" s="55"/>
      <c r="W27" s="55"/>
      <c r="X27" s="55"/>
      <c r="Y27" s="21"/>
      <c r="Z27" s="59"/>
      <c r="AA27" s="16"/>
    </row>
    <row r="28" spans="1:28" s="9" customFormat="1" x14ac:dyDescent="0.2">
      <c r="A28" s="10"/>
      <c r="B28" s="51"/>
      <c r="C28" s="4"/>
      <c r="D28" s="6"/>
      <c r="E28" s="2"/>
      <c r="F28" s="2"/>
      <c r="G28" s="2"/>
      <c r="H28" s="29"/>
      <c r="I28" s="15"/>
      <c r="J28" s="101"/>
      <c r="K28" s="101"/>
      <c r="L28" s="101"/>
      <c r="M28" s="21"/>
      <c r="N28" s="21"/>
      <c r="O28" s="21"/>
      <c r="P28" s="21"/>
      <c r="Q28" s="55"/>
      <c r="R28" s="55"/>
      <c r="S28" s="55"/>
      <c r="T28" s="55"/>
      <c r="U28" s="55"/>
      <c r="V28" s="55"/>
      <c r="W28" s="55"/>
      <c r="X28" s="55"/>
      <c r="Y28" s="21"/>
      <c r="Z28" s="59"/>
      <c r="AA28" s="16"/>
    </row>
    <row r="29" spans="1:28" s="9" customFormat="1" x14ac:dyDescent="0.2">
      <c r="A29" s="10"/>
      <c r="B29" s="51"/>
      <c r="C29" s="4"/>
      <c r="D29" s="6"/>
      <c r="E29" s="2"/>
      <c r="F29" s="2"/>
      <c r="G29" s="2"/>
      <c r="H29" s="29"/>
      <c r="I29" s="15"/>
      <c r="J29" s="101"/>
      <c r="K29" s="101"/>
      <c r="L29" s="101"/>
      <c r="M29" s="21"/>
      <c r="N29" s="21"/>
      <c r="O29" s="21"/>
      <c r="P29" s="21"/>
      <c r="Q29" s="55"/>
      <c r="R29" s="55"/>
      <c r="S29" s="55"/>
      <c r="T29" s="55"/>
      <c r="U29" s="55"/>
      <c r="V29" s="55"/>
      <c r="W29" s="55"/>
      <c r="X29" s="55"/>
      <c r="Y29" s="21"/>
      <c r="Z29" s="59"/>
      <c r="AA29" s="16"/>
    </row>
    <row r="30" spans="1:28" s="9" customFormat="1" x14ac:dyDescent="0.2">
      <c r="A30" s="10"/>
      <c r="B30" s="51"/>
      <c r="C30" s="4"/>
      <c r="D30" s="6"/>
      <c r="E30" s="2"/>
      <c r="F30" s="2"/>
      <c r="G30" s="2"/>
      <c r="H30" s="29"/>
      <c r="I30" s="15"/>
      <c r="J30" s="101"/>
      <c r="K30" s="101"/>
      <c r="L30" s="101"/>
      <c r="M30" s="21"/>
      <c r="N30" s="21"/>
      <c r="O30" s="21"/>
      <c r="P30" s="21"/>
      <c r="Q30" s="55"/>
      <c r="R30" s="55"/>
      <c r="S30" s="55"/>
      <c r="T30" s="55"/>
      <c r="U30" s="55"/>
      <c r="V30" s="55"/>
      <c r="W30" s="55"/>
      <c r="X30" s="55"/>
      <c r="Y30" s="21"/>
      <c r="Z30" s="59"/>
      <c r="AA30" s="16"/>
    </row>
    <row r="31" spans="1:28" s="9" customFormat="1" x14ac:dyDescent="0.2">
      <c r="A31" s="10"/>
      <c r="B31" s="51"/>
      <c r="C31" s="4"/>
      <c r="D31" s="6"/>
      <c r="E31" s="2"/>
      <c r="F31" s="2"/>
      <c r="G31" s="2"/>
      <c r="H31" s="29"/>
      <c r="I31" s="15"/>
      <c r="J31" s="101"/>
      <c r="K31" s="101"/>
      <c r="L31" s="101"/>
      <c r="M31" s="21"/>
      <c r="N31" s="21"/>
      <c r="O31" s="21"/>
      <c r="P31" s="21"/>
      <c r="Q31" s="55"/>
      <c r="R31" s="55"/>
      <c r="S31" s="55"/>
      <c r="T31" s="55"/>
      <c r="U31" s="55"/>
      <c r="V31" s="55"/>
      <c r="W31" s="55"/>
      <c r="X31" s="55"/>
      <c r="Y31" s="21"/>
      <c r="Z31" s="59"/>
      <c r="AA31" s="16"/>
    </row>
    <row r="32" spans="1:28" s="9" customFormat="1" x14ac:dyDescent="0.2">
      <c r="A32" s="10"/>
      <c r="B32" s="51"/>
      <c r="C32" s="4"/>
      <c r="D32" s="6"/>
      <c r="E32" s="2"/>
      <c r="F32" s="2"/>
      <c r="G32" s="2"/>
      <c r="H32" s="29"/>
      <c r="I32" s="15"/>
      <c r="J32" s="101"/>
      <c r="K32" s="101"/>
      <c r="L32" s="101"/>
      <c r="M32" s="21"/>
      <c r="N32" s="21"/>
      <c r="O32" s="21"/>
      <c r="P32" s="21"/>
      <c r="Q32" s="55"/>
      <c r="R32" s="55"/>
      <c r="S32" s="55"/>
      <c r="T32" s="55"/>
      <c r="U32" s="55"/>
      <c r="V32" s="55"/>
      <c r="W32" s="55"/>
      <c r="X32" s="55"/>
      <c r="Y32" s="21"/>
      <c r="Z32" s="59"/>
      <c r="AA32" s="16"/>
    </row>
    <row r="33" spans="1:27" s="9" customFormat="1" x14ac:dyDescent="0.2">
      <c r="A33" s="10"/>
      <c r="B33" s="51"/>
      <c r="C33" s="4"/>
      <c r="D33" s="6"/>
      <c r="E33" s="2"/>
      <c r="F33" s="2"/>
      <c r="G33" s="2"/>
      <c r="H33" s="29"/>
      <c r="I33" s="15"/>
      <c r="J33" s="101"/>
      <c r="K33" s="101"/>
      <c r="L33" s="101"/>
      <c r="M33" s="21"/>
      <c r="N33" s="21"/>
      <c r="O33" s="21"/>
      <c r="P33" s="21"/>
      <c r="Q33" s="55"/>
      <c r="R33" s="55"/>
      <c r="S33" s="55"/>
      <c r="T33" s="55"/>
      <c r="U33" s="55"/>
      <c r="V33" s="55"/>
      <c r="W33" s="55"/>
      <c r="X33" s="55"/>
      <c r="Y33" s="21"/>
      <c r="Z33" s="59"/>
      <c r="AA33" s="16"/>
    </row>
    <row r="34" spans="1:27" s="9" customFormat="1" x14ac:dyDescent="0.2">
      <c r="A34" s="10"/>
      <c r="B34" s="51"/>
      <c r="C34" s="4"/>
      <c r="D34" s="6"/>
      <c r="E34" s="2"/>
      <c r="F34" s="2"/>
      <c r="G34" s="2"/>
      <c r="H34" s="29"/>
      <c r="I34" s="15"/>
      <c r="J34" s="101"/>
      <c r="K34" s="101"/>
      <c r="L34" s="101"/>
      <c r="M34" s="21"/>
      <c r="N34" s="21"/>
      <c r="O34" s="21"/>
      <c r="P34" s="21"/>
      <c r="Q34" s="55"/>
      <c r="R34" s="55"/>
      <c r="S34" s="55"/>
      <c r="T34" s="55"/>
      <c r="U34" s="55"/>
      <c r="V34" s="55"/>
      <c r="W34" s="55"/>
      <c r="X34" s="55"/>
      <c r="Y34" s="21"/>
      <c r="Z34" s="59"/>
      <c r="AA34" s="16"/>
    </row>
    <row r="35" spans="1:27" s="9" customFormat="1" x14ac:dyDescent="0.2">
      <c r="A35" s="10"/>
      <c r="B35" s="51"/>
      <c r="C35" s="4"/>
      <c r="D35" s="6"/>
      <c r="E35" s="2"/>
      <c r="F35" s="2"/>
      <c r="G35" s="2"/>
      <c r="H35" s="29"/>
      <c r="I35" s="15"/>
      <c r="J35" s="101"/>
      <c r="K35" s="101"/>
      <c r="L35" s="101"/>
      <c r="M35" s="21"/>
      <c r="N35" s="21"/>
      <c r="O35" s="21"/>
      <c r="P35" s="21"/>
      <c r="Q35" s="55"/>
      <c r="R35" s="55"/>
      <c r="S35" s="55"/>
      <c r="T35" s="55"/>
      <c r="U35" s="55"/>
      <c r="V35" s="55"/>
      <c r="W35" s="55"/>
      <c r="X35" s="55"/>
      <c r="Y35" s="21"/>
      <c r="Z35" s="59"/>
      <c r="AA35" s="16"/>
    </row>
    <row r="36" spans="1:27" s="9" customFormat="1" x14ac:dyDescent="0.2">
      <c r="A36" s="10"/>
      <c r="B36" s="51"/>
      <c r="C36" s="4"/>
      <c r="D36" s="6"/>
      <c r="E36" s="2"/>
      <c r="F36" s="2"/>
      <c r="G36" s="2"/>
      <c r="H36" s="29"/>
      <c r="I36" s="15"/>
      <c r="J36" s="101"/>
      <c r="K36" s="101"/>
      <c r="L36" s="101"/>
      <c r="M36" s="21"/>
      <c r="N36" s="21"/>
      <c r="O36" s="21"/>
      <c r="P36" s="21"/>
      <c r="Q36" s="55"/>
      <c r="R36" s="55"/>
      <c r="S36" s="55"/>
      <c r="T36" s="55"/>
      <c r="U36" s="55"/>
      <c r="V36" s="55"/>
      <c r="W36" s="55"/>
      <c r="X36" s="55"/>
      <c r="Y36" s="21"/>
      <c r="Z36" s="59"/>
      <c r="AA36" s="16"/>
    </row>
    <row r="37" spans="1:27" s="9" customFormat="1" x14ac:dyDescent="0.2">
      <c r="A37" s="10"/>
      <c r="B37" s="51"/>
      <c r="C37" s="4"/>
      <c r="D37" s="6"/>
      <c r="E37" s="2"/>
      <c r="F37" s="2"/>
      <c r="G37" s="2"/>
      <c r="H37" s="29"/>
      <c r="I37" s="15"/>
      <c r="J37" s="101"/>
      <c r="K37" s="101"/>
      <c r="L37" s="101"/>
      <c r="M37" s="21"/>
      <c r="N37" s="21"/>
      <c r="O37" s="21"/>
      <c r="P37" s="21"/>
      <c r="Q37" s="55"/>
      <c r="R37" s="55"/>
      <c r="S37" s="55"/>
      <c r="T37" s="55"/>
      <c r="U37" s="55"/>
      <c r="V37" s="55"/>
      <c r="W37" s="55"/>
      <c r="X37" s="55"/>
      <c r="Y37" s="21"/>
      <c r="Z37" s="59"/>
      <c r="AA37" s="16"/>
    </row>
    <row r="38" spans="1:27" s="9" customFormat="1" x14ac:dyDescent="0.2">
      <c r="A38" s="10"/>
      <c r="B38" s="51"/>
      <c r="C38" s="4"/>
      <c r="D38" s="6"/>
      <c r="E38" s="2"/>
      <c r="F38" s="2"/>
      <c r="G38" s="2"/>
      <c r="H38" s="29"/>
      <c r="I38" s="15"/>
      <c r="J38" s="101"/>
      <c r="K38" s="101"/>
      <c r="L38" s="101"/>
      <c r="M38" s="21"/>
      <c r="N38" s="21"/>
      <c r="O38" s="21"/>
      <c r="P38" s="21"/>
      <c r="Q38" s="55"/>
      <c r="R38" s="55"/>
      <c r="S38" s="55"/>
      <c r="T38" s="55"/>
      <c r="U38" s="55"/>
      <c r="V38" s="55"/>
      <c r="W38" s="55"/>
      <c r="X38" s="55"/>
      <c r="Y38" s="21"/>
      <c r="Z38" s="59"/>
      <c r="AA38" s="16"/>
    </row>
    <row r="39" spans="1:27" s="9" customFormat="1" x14ac:dyDescent="0.2">
      <c r="A39" s="10"/>
      <c r="B39" s="51"/>
      <c r="C39" s="4"/>
      <c r="D39" s="6"/>
      <c r="E39" s="2"/>
      <c r="F39" s="2"/>
      <c r="G39" s="2"/>
      <c r="H39" s="29"/>
      <c r="I39" s="15"/>
      <c r="J39" s="101"/>
      <c r="K39" s="101"/>
      <c r="L39" s="101"/>
      <c r="M39" s="21"/>
      <c r="N39" s="21"/>
      <c r="O39" s="21"/>
      <c r="P39" s="21"/>
      <c r="Q39" s="55"/>
      <c r="R39" s="55"/>
      <c r="S39" s="55"/>
      <c r="T39" s="55"/>
      <c r="U39" s="55"/>
      <c r="V39" s="55"/>
      <c r="W39" s="55"/>
      <c r="X39" s="55"/>
      <c r="Y39" s="21"/>
      <c r="Z39" s="59"/>
      <c r="AA39" s="16"/>
    </row>
    <row r="40" spans="1:27" s="9" customFormat="1" x14ac:dyDescent="0.2">
      <c r="A40" s="10"/>
      <c r="B40" s="51"/>
      <c r="C40" s="4"/>
      <c r="D40" s="6"/>
      <c r="E40" s="2"/>
      <c r="F40" s="2"/>
      <c r="G40" s="2"/>
      <c r="H40" s="29"/>
      <c r="I40" s="15"/>
      <c r="J40" s="101"/>
      <c r="K40" s="101"/>
      <c r="L40" s="101"/>
      <c r="M40" s="21"/>
      <c r="N40" s="21"/>
      <c r="O40" s="21"/>
      <c r="P40" s="21"/>
      <c r="Q40" s="55"/>
      <c r="R40" s="55"/>
      <c r="S40" s="55"/>
      <c r="T40" s="55"/>
      <c r="U40" s="55"/>
      <c r="V40" s="55"/>
      <c r="W40" s="55"/>
      <c r="X40" s="55"/>
      <c r="Y40" s="21"/>
      <c r="Z40" s="59"/>
      <c r="AA40" s="16"/>
    </row>
    <row r="41" spans="1:27" s="9" customFormat="1" x14ac:dyDescent="0.2">
      <c r="A41" s="10"/>
      <c r="B41" s="51"/>
      <c r="C41" s="4"/>
      <c r="D41" s="6"/>
      <c r="E41" s="2"/>
      <c r="F41" s="2"/>
      <c r="G41" s="2"/>
      <c r="H41" s="29"/>
      <c r="I41" s="15"/>
      <c r="J41" s="101"/>
      <c r="K41" s="101"/>
      <c r="L41" s="101"/>
      <c r="M41" s="21"/>
      <c r="N41" s="21"/>
      <c r="O41" s="21"/>
      <c r="P41" s="21"/>
      <c r="Q41" s="55"/>
      <c r="R41" s="55"/>
      <c r="S41" s="55"/>
      <c r="T41" s="55"/>
      <c r="U41" s="55"/>
      <c r="V41" s="55"/>
      <c r="W41" s="55"/>
      <c r="X41" s="55"/>
      <c r="Y41" s="21"/>
      <c r="Z41" s="59"/>
      <c r="AA41" s="16"/>
    </row>
    <row r="42" spans="1:27" s="9" customFormat="1" x14ac:dyDescent="0.2">
      <c r="A42" s="10"/>
      <c r="B42" s="51"/>
      <c r="C42" s="4"/>
      <c r="D42" s="6"/>
      <c r="E42" s="2"/>
      <c r="F42" s="2"/>
      <c r="G42" s="2"/>
      <c r="H42" s="29"/>
      <c r="I42" s="15"/>
      <c r="J42" s="101"/>
      <c r="K42" s="101"/>
      <c r="L42" s="101"/>
      <c r="M42" s="21"/>
      <c r="N42" s="21"/>
      <c r="O42" s="21"/>
      <c r="P42" s="21"/>
      <c r="Q42" s="55"/>
      <c r="R42" s="55"/>
      <c r="S42" s="55"/>
      <c r="T42" s="55"/>
      <c r="U42" s="55"/>
      <c r="V42" s="55"/>
      <c r="W42" s="55"/>
      <c r="X42" s="55"/>
      <c r="Y42" s="21"/>
      <c r="Z42" s="59"/>
      <c r="AA42" s="16"/>
    </row>
    <row r="43" spans="1:27" s="9" customFormat="1" x14ac:dyDescent="0.2">
      <c r="A43" s="10"/>
      <c r="B43" s="51"/>
      <c r="C43" s="4"/>
      <c r="D43" s="6"/>
      <c r="E43" s="2"/>
      <c r="F43" s="2"/>
      <c r="G43" s="2"/>
      <c r="H43" s="29"/>
      <c r="I43" s="15"/>
      <c r="J43" s="101"/>
      <c r="K43" s="101"/>
      <c r="L43" s="101"/>
      <c r="M43" s="21"/>
      <c r="N43" s="21"/>
      <c r="O43" s="21"/>
      <c r="P43" s="21"/>
      <c r="Q43" s="55"/>
      <c r="R43" s="55"/>
      <c r="S43" s="55"/>
      <c r="T43" s="55"/>
      <c r="U43" s="55"/>
      <c r="V43" s="55"/>
      <c r="W43" s="55"/>
      <c r="X43" s="55"/>
      <c r="Y43" s="21"/>
      <c r="Z43" s="59"/>
      <c r="AA43" s="16"/>
    </row>
    <row r="44" spans="1:27" s="9" customFormat="1" x14ac:dyDescent="0.2">
      <c r="A44" s="10"/>
      <c r="B44" s="51"/>
      <c r="C44" s="4"/>
      <c r="D44" s="6"/>
      <c r="E44" s="2"/>
      <c r="F44" s="2"/>
      <c r="G44" s="2"/>
      <c r="H44" s="29"/>
      <c r="I44" s="15"/>
      <c r="J44" s="101"/>
      <c r="K44" s="101"/>
      <c r="L44" s="101"/>
      <c r="M44" s="21"/>
      <c r="N44" s="21"/>
      <c r="O44" s="21"/>
      <c r="P44" s="21"/>
      <c r="Q44" s="55"/>
      <c r="R44" s="55"/>
      <c r="S44" s="55"/>
      <c r="T44" s="55"/>
      <c r="U44" s="55"/>
      <c r="V44" s="55"/>
      <c r="W44" s="55"/>
      <c r="X44" s="55"/>
      <c r="Y44" s="21"/>
      <c r="Z44" s="59"/>
      <c r="AA44" s="16"/>
    </row>
    <row r="45" spans="1:27" s="9" customFormat="1" x14ac:dyDescent="0.2">
      <c r="A45" s="10"/>
      <c r="B45" s="51"/>
      <c r="C45" s="4"/>
      <c r="D45" s="6"/>
      <c r="E45" s="2"/>
      <c r="F45" s="2"/>
      <c r="G45" s="2"/>
      <c r="H45" s="29"/>
      <c r="I45" s="15"/>
      <c r="J45" s="101"/>
      <c r="K45" s="101"/>
      <c r="L45" s="101"/>
      <c r="M45" s="21"/>
      <c r="N45" s="21"/>
      <c r="O45" s="21"/>
      <c r="P45" s="21"/>
      <c r="Q45" s="55"/>
      <c r="R45" s="55"/>
      <c r="S45" s="55"/>
      <c r="T45" s="55"/>
      <c r="U45" s="55"/>
      <c r="V45" s="55"/>
      <c r="W45" s="55"/>
      <c r="X45" s="55"/>
      <c r="Y45" s="21"/>
      <c r="Z45" s="59"/>
      <c r="AA45" s="16"/>
    </row>
    <row r="46" spans="1:27" s="9" customFormat="1" x14ac:dyDescent="0.2">
      <c r="A46" s="10"/>
      <c r="B46" s="51"/>
      <c r="C46" s="4"/>
      <c r="D46" s="6"/>
      <c r="E46" s="2"/>
      <c r="F46" s="2"/>
      <c r="G46" s="2"/>
      <c r="H46" s="29"/>
      <c r="I46" s="15"/>
      <c r="J46" s="101"/>
      <c r="K46" s="101"/>
      <c r="L46" s="101"/>
      <c r="M46" s="21"/>
      <c r="N46" s="21"/>
      <c r="O46" s="21"/>
      <c r="P46" s="21"/>
      <c r="Q46" s="55"/>
      <c r="R46" s="55"/>
      <c r="S46" s="55"/>
      <c r="T46" s="55"/>
      <c r="U46" s="55"/>
      <c r="V46" s="55"/>
      <c r="W46" s="55"/>
      <c r="X46" s="55"/>
      <c r="Y46" s="21"/>
      <c r="Z46" s="59"/>
      <c r="AA46" s="16"/>
    </row>
    <row r="47" spans="1:27" s="9" customFormat="1" x14ac:dyDescent="0.2">
      <c r="A47" s="10"/>
      <c r="B47" s="51"/>
      <c r="C47" s="4"/>
      <c r="D47" s="6"/>
      <c r="E47" s="1"/>
      <c r="F47" s="2"/>
      <c r="G47" s="2"/>
      <c r="H47" s="27"/>
      <c r="I47" s="15"/>
      <c r="J47" s="101"/>
      <c r="K47" s="101"/>
      <c r="L47" s="101"/>
      <c r="M47" s="21"/>
      <c r="N47" s="21"/>
      <c r="O47" s="21"/>
      <c r="P47" s="21"/>
      <c r="Q47" s="55"/>
      <c r="R47" s="55"/>
      <c r="S47" s="55"/>
      <c r="T47" s="55"/>
      <c r="U47" s="55"/>
      <c r="V47" s="55"/>
      <c r="W47" s="55"/>
      <c r="X47" s="55"/>
      <c r="Y47" s="21"/>
      <c r="Z47" s="59"/>
      <c r="AA47" s="16"/>
    </row>
    <row r="48" spans="1:27" s="9" customFormat="1" x14ac:dyDescent="0.2">
      <c r="A48" s="10"/>
      <c r="B48" s="50"/>
      <c r="C48" s="16"/>
      <c r="D48" s="5"/>
      <c r="E48" s="1"/>
      <c r="F48" s="1"/>
      <c r="G48" s="1"/>
      <c r="H48" s="27"/>
      <c r="I48" s="15"/>
      <c r="J48" s="101"/>
      <c r="K48" s="101"/>
      <c r="L48" s="101"/>
      <c r="M48" s="21"/>
      <c r="N48" s="21"/>
      <c r="O48" s="21"/>
      <c r="P48" s="21"/>
      <c r="Q48" s="55"/>
      <c r="R48" s="55"/>
      <c r="S48" s="55"/>
      <c r="T48" s="55"/>
      <c r="U48" s="55"/>
      <c r="V48" s="55"/>
      <c r="W48" s="55"/>
      <c r="X48" s="55"/>
      <c r="Y48" s="21"/>
      <c r="Z48" s="59"/>
      <c r="AA48" s="16"/>
    </row>
    <row r="49" spans="1:27" s="9" customFormat="1" x14ac:dyDescent="0.2">
      <c r="A49" s="10"/>
      <c r="B49" s="50"/>
      <c r="C49" s="16"/>
      <c r="D49" s="5"/>
      <c r="E49" s="1"/>
      <c r="F49" s="1"/>
      <c r="G49" s="1"/>
      <c r="H49" s="27"/>
      <c r="I49" s="15"/>
      <c r="J49" s="101"/>
      <c r="K49" s="101"/>
      <c r="L49" s="101"/>
      <c r="M49" s="21"/>
      <c r="N49" s="21"/>
      <c r="O49" s="21"/>
      <c r="P49" s="21"/>
      <c r="Q49" s="55"/>
      <c r="R49" s="55"/>
      <c r="S49" s="55"/>
      <c r="T49" s="55"/>
      <c r="U49" s="55"/>
      <c r="V49" s="55"/>
      <c r="W49" s="55"/>
      <c r="X49" s="55"/>
      <c r="Y49" s="21"/>
      <c r="Z49" s="59"/>
      <c r="AA49" s="16"/>
    </row>
    <row r="50" spans="1:27" s="9" customFormat="1" x14ac:dyDescent="0.2">
      <c r="A50" s="10"/>
      <c r="B50" s="50"/>
      <c r="C50" s="16"/>
      <c r="D50" s="5"/>
      <c r="E50" s="1"/>
      <c r="F50" s="1"/>
      <c r="G50" s="1"/>
      <c r="H50" s="27"/>
      <c r="I50" s="15"/>
      <c r="J50" s="101"/>
      <c r="K50" s="101"/>
      <c r="L50" s="101"/>
      <c r="M50" s="21"/>
      <c r="N50" s="21"/>
      <c r="O50" s="21"/>
      <c r="P50" s="21"/>
      <c r="Q50" s="55"/>
      <c r="R50" s="55"/>
      <c r="S50" s="55"/>
      <c r="T50" s="55"/>
      <c r="U50" s="55"/>
      <c r="V50" s="55"/>
      <c r="W50" s="55"/>
      <c r="X50" s="55"/>
      <c r="Y50" s="21"/>
      <c r="Z50" s="59"/>
      <c r="AA50" s="16"/>
    </row>
    <row r="51" spans="1:27" s="9" customFormat="1" x14ac:dyDescent="0.2">
      <c r="A51" s="10"/>
      <c r="B51" s="50"/>
      <c r="C51" s="16"/>
      <c r="D51" s="5"/>
      <c r="E51" s="1"/>
      <c r="F51" s="1"/>
      <c r="G51" s="1"/>
      <c r="H51" s="27"/>
      <c r="I51" s="15"/>
      <c r="J51" s="101"/>
      <c r="K51" s="101"/>
      <c r="L51" s="101"/>
      <c r="M51" s="21"/>
      <c r="N51" s="21"/>
      <c r="O51" s="21"/>
      <c r="P51" s="21"/>
      <c r="Q51" s="55"/>
      <c r="R51" s="55"/>
      <c r="S51" s="55"/>
      <c r="T51" s="55"/>
      <c r="U51" s="55"/>
      <c r="V51" s="55"/>
      <c r="W51" s="55"/>
      <c r="X51" s="55"/>
      <c r="Y51" s="21"/>
      <c r="Z51" s="59"/>
      <c r="AA51" s="16"/>
    </row>
    <row r="52" spans="1:27" s="9" customFormat="1" x14ac:dyDescent="0.2">
      <c r="A52" s="10"/>
      <c r="B52" s="50"/>
      <c r="C52" s="16"/>
      <c r="D52" s="5"/>
      <c r="E52" s="1"/>
      <c r="F52" s="1"/>
      <c r="G52" s="1"/>
      <c r="H52" s="27"/>
      <c r="I52" s="15"/>
      <c r="J52" s="101"/>
      <c r="K52" s="101"/>
      <c r="L52" s="101"/>
      <c r="M52" s="21"/>
      <c r="N52" s="21"/>
      <c r="O52" s="21"/>
      <c r="P52" s="21"/>
      <c r="Q52" s="55"/>
      <c r="R52" s="55"/>
      <c r="S52" s="55"/>
      <c r="T52" s="55"/>
      <c r="U52" s="55"/>
      <c r="V52" s="55"/>
      <c r="W52" s="55"/>
      <c r="X52" s="55"/>
      <c r="Y52" s="21"/>
      <c r="Z52" s="59"/>
      <c r="AA52" s="16"/>
    </row>
    <row r="53" spans="1:27" s="9" customFormat="1" x14ac:dyDescent="0.2">
      <c r="A53" s="10"/>
      <c r="B53" s="50"/>
      <c r="C53" s="16"/>
      <c r="D53" s="5"/>
      <c r="E53" s="1"/>
      <c r="F53" s="1"/>
      <c r="G53" s="1"/>
      <c r="H53" s="27"/>
      <c r="I53" s="15"/>
      <c r="J53" s="101"/>
      <c r="K53" s="101"/>
      <c r="L53" s="101"/>
      <c r="M53" s="21"/>
      <c r="N53" s="21"/>
      <c r="O53" s="21"/>
      <c r="P53" s="21"/>
      <c r="Q53" s="55"/>
      <c r="R53" s="55"/>
      <c r="S53" s="55"/>
      <c r="T53" s="55"/>
      <c r="U53" s="55"/>
      <c r="V53" s="55"/>
      <c r="W53" s="55"/>
      <c r="X53" s="55"/>
      <c r="Y53" s="21"/>
      <c r="Z53" s="59"/>
      <c r="AA53" s="16"/>
    </row>
    <row r="54" spans="1:27" s="9" customFormat="1" x14ac:dyDescent="0.2">
      <c r="A54" s="10"/>
      <c r="B54" s="50"/>
      <c r="C54" s="16"/>
      <c r="D54" s="5"/>
      <c r="E54" s="1"/>
      <c r="F54" s="1"/>
      <c r="G54" s="1"/>
      <c r="H54" s="27"/>
      <c r="I54" s="15"/>
      <c r="J54" s="101"/>
      <c r="K54" s="101"/>
      <c r="L54" s="101"/>
      <c r="M54" s="21"/>
      <c r="N54" s="21"/>
      <c r="O54" s="21"/>
      <c r="P54" s="21"/>
      <c r="Q54" s="55"/>
      <c r="R54" s="55"/>
      <c r="S54" s="55"/>
      <c r="T54" s="55"/>
      <c r="U54" s="55"/>
      <c r="V54" s="55"/>
      <c r="W54" s="55"/>
      <c r="X54" s="55"/>
      <c r="Y54" s="21"/>
      <c r="Z54" s="59"/>
      <c r="AA54" s="16"/>
    </row>
    <row r="55" spans="1:27" s="9" customFormat="1" x14ac:dyDescent="0.2">
      <c r="A55" s="10"/>
      <c r="B55" s="50"/>
      <c r="C55" s="16"/>
      <c r="D55" s="5"/>
      <c r="E55" s="1"/>
      <c r="F55" s="1"/>
      <c r="G55" s="1"/>
      <c r="H55" s="27"/>
      <c r="I55" s="15"/>
      <c r="J55" s="101"/>
      <c r="K55" s="101"/>
      <c r="L55" s="101"/>
      <c r="M55" s="21"/>
      <c r="N55" s="21"/>
      <c r="O55" s="21"/>
      <c r="P55" s="21"/>
      <c r="Q55" s="55"/>
      <c r="R55" s="55"/>
      <c r="S55" s="55"/>
      <c r="T55" s="55"/>
      <c r="U55" s="55"/>
      <c r="V55" s="55"/>
      <c r="W55" s="55"/>
      <c r="X55" s="55"/>
      <c r="Y55" s="21"/>
      <c r="Z55" s="59"/>
      <c r="AA55" s="16"/>
    </row>
    <row r="56" spans="1:27" s="9" customFormat="1" x14ac:dyDescent="0.2">
      <c r="A56" s="10"/>
      <c r="B56" s="50"/>
      <c r="C56" s="16"/>
      <c r="D56" s="5"/>
      <c r="E56" s="1"/>
      <c r="F56" s="1"/>
      <c r="G56" s="1"/>
      <c r="H56" s="27"/>
      <c r="I56" s="15"/>
      <c r="J56" s="101"/>
      <c r="K56" s="101"/>
      <c r="L56" s="101"/>
      <c r="M56" s="21"/>
      <c r="N56" s="21"/>
      <c r="O56" s="21"/>
      <c r="P56" s="21"/>
      <c r="Q56" s="55"/>
      <c r="R56" s="55"/>
      <c r="S56" s="55"/>
      <c r="T56" s="55"/>
      <c r="U56" s="55"/>
      <c r="V56" s="55"/>
      <c r="W56" s="55"/>
      <c r="X56" s="55"/>
      <c r="Y56" s="21"/>
      <c r="Z56" s="59"/>
      <c r="AA56" s="16"/>
    </row>
    <row r="84" spans="1:27" s="7" customFormat="1" ht="15" customHeight="1" x14ac:dyDescent="0.2">
      <c r="A84" s="12"/>
      <c r="B84" s="50"/>
      <c r="C84" s="16"/>
      <c r="D84" s="5"/>
      <c r="E84" s="1"/>
      <c r="F84" s="1"/>
      <c r="G84" s="1"/>
      <c r="H84" s="27"/>
      <c r="I84" s="13"/>
      <c r="J84" s="53"/>
      <c r="K84" s="53"/>
      <c r="L84" s="53"/>
      <c r="M84" s="21"/>
      <c r="N84" s="21"/>
      <c r="O84" s="21"/>
      <c r="P84" s="21"/>
      <c r="Q84" s="55"/>
      <c r="R84" s="55"/>
      <c r="S84" s="55"/>
      <c r="T84" s="55"/>
      <c r="U84" s="55"/>
      <c r="V84" s="55"/>
      <c r="W84" s="55"/>
      <c r="X84" s="55"/>
      <c r="Y84" s="21"/>
      <c r="Z84" s="59"/>
      <c r="AA84" s="16"/>
    </row>
  </sheetData>
  <mergeCells count="24">
    <mergeCell ref="B5:Z5"/>
    <mergeCell ref="B6:Z6"/>
    <mergeCell ref="B8:B10"/>
    <mergeCell ref="C8:C10"/>
    <mergeCell ref="D8:D10"/>
    <mergeCell ref="E8:E10"/>
    <mergeCell ref="F8:F10"/>
    <mergeCell ref="G8:G10"/>
    <mergeCell ref="H8:H10"/>
    <mergeCell ref="I8:I10"/>
    <mergeCell ref="Z8:Z10"/>
    <mergeCell ref="T8:T10"/>
    <mergeCell ref="U8:U10"/>
    <mergeCell ref="V8:V10"/>
    <mergeCell ref="W8:W10"/>
    <mergeCell ref="X8:X9"/>
    <mergeCell ref="B20:I20"/>
    <mergeCell ref="Y8:Y9"/>
    <mergeCell ref="J8:J10"/>
    <mergeCell ref="K8:K10"/>
    <mergeCell ref="L8:P8"/>
    <mergeCell ref="Q8:Q10"/>
    <mergeCell ref="R8:R10"/>
    <mergeCell ref="S8:S10"/>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OIR AL 300421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Administrati05</dc:creator>
  <cp:lastModifiedBy>Microsoft Office User</cp:lastModifiedBy>
  <cp:lastPrinted>2019-10-15T17:49:44Z</cp:lastPrinted>
  <dcterms:created xsi:type="dcterms:W3CDTF">2014-09-26T06:35:25Z</dcterms:created>
  <dcterms:modified xsi:type="dcterms:W3CDTF">2021-05-01T03:10:17Z</dcterms:modified>
</cp:coreProperties>
</file>